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Adam\Desktop\"/>
    </mc:Choice>
  </mc:AlternateContent>
  <xr:revisionPtr revIDLastSave="0" documentId="8_{C1419CB8-8444-42F4-8649-2A89775DF484}" xr6:coauthVersionLast="47" xr6:coauthVersionMax="47" xr10:uidLastSave="{00000000-0000-0000-0000-000000000000}"/>
  <bookViews>
    <workbookView xWindow="-110" yWindow="-110" windowWidth="19420" windowHeight="10300" tabRatio="276" xr2:uid="{B1FD86DF-4031-4376-AC59-BDDCFADC7FCD}"/>
  </bookViews>
  <sheets>
    <sheet name="absolutně" sheetId="1" r:id="rId1"/>
    <sheet name="kategorie" sheetId="2" r:id="rId2"/>
    <sheet name="6" sheetId="3" r:id="rId3"/>
  </sheets>
  <calcPr calcId="191029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5" i="1"/>
  <c r="I36" i="1"/>
  <c r="I37" i="1"/>
  <c r="I38" i="1"/>
  <c r="I39" i="1"/>
  <c r="I7" i="2"/>
  <c r="I8" i="2"/>
  <c r="I9" i="2"/>
  <c r="I10" i="2"/>
  <c r="I12" i="2"/>
  <c r="I13" i="2"/>
  <c r="I14" i="2"/>
  <c r="I15" i="2"/>
  <c r="I16" i="2"/>
  <c r="I17" i="2"/>
  <c r="I18" i="2"/>
  <c r="I19" i="2"/>
  <c r="I21" i="2"/>
  <c r="I22" i="2"/>
  <c r="I23" i="2"/>
  <c r="I24" i="2"/>
  <c r="I25" i="2"/>
  <c r="I27" i="2"/>
  <c r="I28" i="2"/>
  <c r="I30" i="2"/>
  <c r="I31" i="2"/>
  <c r="I32" i="2"/>
  <c r="I34" i="2"/>
  <c r="I35" i="2"/>
  <c r="I37" i="2"/>
  <c r="I38" i="2"/>
  <c r="I39" i="2"/>
  <c r="I40" i="2"/>
  <c r="I42" i="2"/>
  <c r="I43" i="2"/>
  <c r="I45" i="2"/>
  <c r="I47" i="2"/>
  <c r="I48" i="2"/>
</calcChain>
</file>

<file path=xl/sharedStrings.xml><?xml version="1.0" encoding="utf-8"?>
<sst xmlns="http://schemas.openxmlformats.org/spreadsheetml/2006/main" count="1159" uniqueCount="560">
  <si>
    <t>Nemojská osmička</t>
  </si>
  <si>
    <t>2. ROČNÍK</t>
  </si>
  <si>
    <t>8km</t>
  </si>
  <si>
    <t>Pořadí</t>
  </si>
  <si>
    <t>Ročník</t>
  </si>
  <si>
    <t>Jméno</t>
  </si>
  <si>
    <t>Oddíl</t>
  </si>
  <si>
    <t>Číslo</t>
  </si>
  <si>
    <t>Čas</t>
  </si>
  <si>
    <t>Ø/km</t>
  </si>
  <si>
    <t>Absolutně</t>
  </si>
  <si>
    <t>Kategorie</t>
  </si>
  <si>
    <t>1.</t>
  </si>
  <si>
    <t>1</t>
  </si>
  <si>
    <t>A</t>
  </si>
  <si>
    <t>Steiner Tomáš</t>
  </si>
  <si>
    <t>AK Drnovice</t>
  </si>
  <si>
    <t>2.</t>
  </si>
  <si>
    <t>B</t>
  </si>
  <si>
    <t>Soural Lukáš</t>
  </si>
  <si>
    <t>3.</t>
  </si>
  <si>
    <t>2</t>
  </si>
  <si>
    <t>Hochman Zdeněk</t>
  </si>
  <si>
    <t>Orel Blučina</t>
  </si>
  <si>
    <t>4.</t>
  </si>
  <si>
    <t>Koudelka Lukáš</t>
  </si>
  <si>
    <t>5.</t>
  </si>
  <si>
    <t>3</t>
  </si>
  <si>
    <t>Bořil Petr</t>
  </si>
  <si>
    <t>Brno</t>
  </si>
  <si>
    <t>6.</t>
  </si>
  <si>
    <t>Skřivánek Martin</t>
  </si>
  <si>
    <t>7.</t>
  </si>
  <si>
    <t>4</t>
  </si>
  <si>
    <t>Orbán Pavel</t>
  </si>
  <si>
    <t>TJ Hoštice – Heroltice</t>
  </si>
  <si>
    <t>8.</t>
  </si>
  <si>
    <t>H</t>
  </si>
  <si>
    <t>Jančaříková Lenka</t>
  </si>
  <si>
    <t>2B WINNER TEAM</t>
  </si>
  <si>
    <t>9.</t>
  </si>
  <si>
    <t>G</t>
  </si>
  <si>
    <t>Pospíšilová Irena</t>
  </si>
  <si>
    <t>10.</t>
  </si>
  <si>
    <t>C</t>
  </si>
  <si>
    <t>Štěpán Marek</t>
  </si>
  <si>
    <t>TJ Sokol Týn nad Bečvou</t>
  </si>
  <si>
    <t>11.</t>
  </si>
  <si>
    <t>Hájek Jakub</t>
  </si>
  <si>
    <t>Kroměříž</t>
  </si>
  <si>
    <t>12.</t>
  </si>
  <si>
    <t>Slouka Jiří</t>
  </si>
  <si>
    <t>Blažovice</t>
  </si>
  <si>
    <t>13.</t>
  </si>
  <si>
    <t>Jančařík Petr</t>
  </si>
  <si>
    <t>14.</t>
  </si>
  <si>
    <t>5</t>
  </si>
  <si>
    <t>Černý Radek</t>
  </si>
  <si>
    <t>Biatlon Prostějov</t>
  </si>
  <si>
    <t>15.</t>
  </si>
  <si>
    <t>D</t>
  </si>
  <si>
    <t>Smutný Zdeněk</t>
  </si>
  <si>
    <t>16.</t>
  </si>
  <si>
    <t>Bubeník Jiří</t>
  </si>
  <si>
    <t>17.</t>
  </si>
  <si>
    <t>Kolmašová Lucie</t>
  </si>
  <si>
    <t>18.</t>
  </si>
  <si>
    <t>6</t>
  </si>
  <si>
    <t>Kolmaš Zdeněk</t>
  </si>
  <si>
    <t>TJ Liga 100 Olomouc</t>
  </si>
  <si>
    <t>19.</t>
  </si>
  <si>
    <t>7</t>
  </si>
  <si>
    <t>Vejposta Pavel</t>
  </si>
  <si>
    <t>Moravské Prusy</t>
  </si>
  <si>
    <t>20.</t>
  </si>
  <si>
    <t>8</t>
  </si>
  <si>
    <t>Pospíšil Ondřej</t>
  </si>
  <si>
    <t>21.</t>
  </si>
  <si>
    <t>Stehlík Pavel</t>
  </si>
  <si>
    <t>VP Agro</t>
  </si>
  <si>
    <t>22.</t>
  </si>
  <si>
    <t>Divišová Silvie</t>
  </si>
  <si>
    <t>23.</t>
  </si>
  <si>
    <t>Winterová Vlaďka</t>
  </si>
  <si>
    <t>Hodějice</t>
  </si>
  <si>
    <t>24.</t>
  </si>
  <si>
    <t>Slabáková Lenka</t>
  </si>
  <si>
    <t>Orel Židenice</t>
  </si>
  <si>
    <t>25.</t>
  </si>
  <si>
    <t>CH</t>
  </si>
  <si>
    <t>Hynštová Marie</t>
  </si>
  <si>
    <t>26.</t>
  </si>
  <si>
    <t>F</t>
  </si>
  <si>
    <t>Kuncová Martina</t>
  </si>
  <si>
    <t>Orel Vyškov</t>
  </si>
  <si>
    <t>27.</t>
  </si>
  <si>
    <t>Jahodová Lenka</t>
  </si>
  <si>
    <t>Gepard tým</t>
  </si>
  <si>
    <t>28.</t>
  </si>
  <si>
    <t>Kunc Josef</t>
  </si>
  <si>
    <t>5km</t>
  </si>
  <si>
    <t>E</t>
  </si>
  <si>
    <t>Lejsek Jaroslav</t>
  </si>
  <si>
    <t>KESSY Plešovec</t>
  </si>
  <si>
    <t>Bubeník Jiří st.</t>
  </si>
  <si>
    <t>Pístovice</t>
  </si>
  <si>
    <t>Kolmaš Oldřich</t>
  </si>
  <si>
    <t>Olomouc</t>
  </si>
  <si>
    <t>ZJ</t>
  </si>
  <si>
    <t>Skřivánková Nikol</t>
  </si>
  <si>
    <t>Luleč</t>
  </si>
  <si>
    <t>Skřivánková Aneta</t>
  </si>
  <si>
    <t>Adamec Milan</t>
  </si>
  <si>
    <t>Bachratý Pavel</t>
  </si>
  <si>
    <t>Blansko</t>
  </si>
  <si>
    <t>Baldik Jan</t>
  </si>
  <si>
    <t>Komořany</t>
  </si>
  <si>
    <t>Baldík Jan</t>
  </si>
  <si>
    <t>Barbořák Bohuš</t>
  </si>
  <si>
    <t>Barták Miroslav</t>
  </si>
  <si>
    <t>SKI Team Mokrá</t>
  </si>
  <si>
    <t>Bartáková Helena</t>
  </si>
  <si>
    <t>Vítovice</t>
  </si>
  <si>
    <t>Bartoňková Nina</t>
  </si>
  <si>
    <t>Barvíř Jiří</t>
  </si>
  <si>
    <t>Bařinka Jan</t>
  </si>
  <si>
    <t>Boskovice</t>
  </si>
  <si>
    <t>Bednářová Markéta</t>
  </si>
  <si>
    <t>Bejček Patrik</t>
  </si>
  <si>
    <t>Trailpoint.CZ</t>
  </si>
  <si>
    <t>Benda Jiří</t>
  </si>
  <si>
    <t>OTB Štoky</t>
  </si>
  <si>
    <t>Blaha Tomáš</t>
  </si>
  <si>
    <t>AK Kroměříž</t>
  </si>
  <si>
    <t>Bodiš Ivo</t>
  </si>
  <si>
    <t>Boháč Jiří</t>
  </si>
  <si>
    <t>BehejBrno.com</t>
  </si>
  <si>
    <t>Bohuslav Tomáš</t>
  </si>
  <si>
    <t>Bradáč Roman</t>
  </si>
  <si>
    <t>Brat Kristián</t>
  </si>
  <si>
    <t>Adamov</t>
  </si>
  <si>
    <t>Brázdová Veronika</t>
  </si>
  <si>
    <t>Brtník Jiří</t>
  </si>
  <si>
    <t>Orel Ochoz</t>
  </si>
  <si>
    <t>Buchta Radek</t>
  </si>
  <si>
    <t>Bulín Martin</t>
  </si>
  <si>
    <t>Přerov</t>
  </si>
  <si>
    <t>Buš Ondřej</t>
  </si>
  <si>
    <t>Ráječko</t>
  </si>
  <si>
    <t>Buš Roman</t>
  </si>
  <si>
    <t>Rájec – Jestřebí</t>
  </si>
  <si>
    <t>Cahel Pavel</t>
  </si>
  <si>
    <t>Sokol Brno</t>
  </si>
  <si>
    <t>Cupalová Eva</t>
  </si>
  <si>
    <t>Sokol Bučovice</t>
  </si>
  <si>
    <t>Čermák David</t>
  </si>
  <si>
    <t>Hustopeče</t>
  </si>
  <si>
    <t>Čermák Jaroslav</t>
  </si>
  <si>
    <t>Kohouti</t>
  </si>
  <si>
    <t>Černý Dominik</t>
  </si>
  <si>
    <t>Černý Jaroslav</t>
  </si>
  <si>
    <t>Sokol Marefy</t>
  </si>
  <si>
    <t>Černý Max</t>
  </si>
  <si>
    <t>Derka Radim</t>
  </si>
  <si>
    <t>Moravský Krumlov</t>
  </si>
  <si>
    <t>Dočkal Vladimír</t>
  </si>
  <si>
    <t>Liga 100 Olomouc</t>
  </si>
  <si>
    <t>Doležal Miloš</t>
  </si>
  <si>
    <t>Mokrá – Horákov</t>
  </si>
  <si>
    <t>Doležel Oldřich</t>
  </si>
  <si>
    <t>Než si pro nás příjde</t>
  </si>
  <si>
    <t>Dopitová Lucie</t>
  </si>
  <si>
    <t>Přáslavice</t>
  </si>
  <si>
    <t>Drábek Jan</t>
  </si>
  <si>
    <t>Dvořák Pavel</t>
  </si>
  <si>
    <t>Dvořáková Dagmar</t>
  </si>
  <si>
    <t>AHA Vyškov</t>
  </si>
  <si>
    <t>Dvořáková Eva</t>
  </si>
  <si>
    <t>Atletika Alojzov</t>
  </si>
  <si>
    <t>Elischer Ivan</t>
  </si>
  <si>
    <t>AC Ústí nad Labem</t>
  </si>
  <si>
    <t>Erdenetsogt Itko</t>
  </si>
  <si>
    <t>AK Blansko Dvorská</t>
  </si>
  <si>
    <t>Fančovič Marián</t>
  </si>
  <si>
    <t>Jistota</t>
  </si>
  <si>
    <t>Filip Josef</t>
  </si>
  <si>
    <t>Vyškov</t>
  </si>
  <si>
    <t>Fochler Petr</t>
  </si>
  <si>
    <t>Pohoda Starovice</t>
  </si>
  <si>
    <t>Frank Pavel</t>
  </si>
  <si>
    <t>TJ Granitol Mor. Beroun</t>
  </si>
  <si>
    <t>Freitinger Pavel</t>
  </si>
  <si>
    <t>Vanovice</t>
  </si>
  <si>
    <t>Fritscher Adam</t>
  </si>
  <si>
    <t>Frydrych Martin</t>
  </si>
  <si>
    <t>Líšná</t>
  </si>
  <si>
    <t>Galatíková Lucie</t>
  </si>
  <si>
    <t>AK OLYMP Brno</t>
  </si>
  <si>
    <t>Gnädinger Steven</t>
  </si>
  <si>
    <t>SUI</t>
  </si>
  <si>
    <t>Greguš Michal</t>
  </si>
  <si>
    <t>STG Vyškov</t>
  </si>
  <si>
    <t>Gregušová Gabriela</t>
  </si>
  <si>
    <t>Gross Jakub</t>
  </si>
  <si>
    <t>Veterina Třebíč</t>
  </si>
  <si>
    <t>Grulichová Simona</t>
  </si>
  <si>
    <t>Grün Gustav</t>
  </si>
  <si>
    <t>AC Okrouhlá</t>
  </si>
  <si>
    <t>Grünová Ivana</t>
  </si>
  <si>
    <t>Haberland Jan</t>
  </si>
  <si>
    <t>Hajzler Jiří</t>
  </si>
  <si>
    <t>Hakolová Rozárie</t>
  </si>
  <si>
    <t>Břeclav</t>
  </si>
  <si>
    <t>Halas Matěj</t>
  </si>
  <si>
    <t>Halas Petr</t>
  </si>
  <si>
    <t>Halasová Anežka</t>
  </si>
  <si>
    <t>Halasová Anna</t>
  </si>
  <si>
    <t>Hamšíková Romana</t>
  </si>
  <si>
    <t>Kočky v akci</t>
  </si>
  <si>
    <t>Hanáková Miroslava</t>
  </si>
  <si>
    <t>Haresta Petr</t>
  </si>
  <si>
    <t>Haška Pavel</t>
  </si>
  <si>
    <t>Tučapy</t>
  </si>
  <si>
    <t>Haumer Jan</t>
  </si>
  <si>
    <t>Biatlon Vyškov</t>
  </si>
  <si>
    <t>Haumer Matěj</t>
  </si>
  <si>
    <t>Haumer Vladimír</t>
  </si>
  <si>
    <t>Havlíček Tomáš</t>
  </si>
  <si>
    <t>Šlapanice</t>
  </si>
  <si>
    <t>Havlík Roman</t>
  </si>
  <si>
    <t>Hegrová Ivona</t>
  </si>
  <si>
    <t>Valím, valím Hostěrádky</t>
  </si>
  <si>
    <t>Heisler Dominik</t>
  </si>
  <si>
    <t>Atletika Slavkov u Brna</t>
  </si>
  <si>
    <t>Hejda Martin</t>
  </si>
  <si>
    <t>Kvasice</t>
  </si>
  <si>
    <t>Hének Petr</t>
  </si>
  <si>
    <t>Hénková Alena</t>
  </si>
  <si>
    <t>Hlaváčová Jaromíra</t>
  </si>
  <si>
    <t>Holý Josef</t>
  </si>
  <si>
    <t>AC Moravská Slávia Brno</t>
  </si>
  <si>
    <t>Horák Jaromír</t>
  </si>
  <si>
    <t>Teplákovky</t>
  </si>
  <si>
    <t>Horák Pavel</t>
  </si>
  <si>
    <t>Horna František</t>
  </si>
  <si>
    <t>Hořínková Dita</t>
  </si>
  <si>
    <t>KB Střelka Brno</t>
  </si>
  <si>
    <t>Hrabovská Lenka</t>
  </si>
  <si>
    <t>Hrabovský Michal</t>
  </si>
  <si>
    <t>Hrabovský Petr</t>
  </si>
  <si>
    <t>Hrdina Pavel</t>
  </si>
  <si>
    <t>AK Perná</t>
  </si>
  <si>
    <t>Hrnčíř Tomáš</t>
  </si>
  <si>
    <t>Řícmanice</t>
  </si>
  <si>
    <t>Hroch Michal</t>
  </si>
  <si>
    <t>AK Olomouc</t>
  </si>
  <si>
    <t>Hroch Zbyněk</t>
  </si>
  <si>
    <t>Hrubý Milan</t>
  </si>
  <si>
    <t>Hrůza Michal</t>
  </si>
  <si>
    <t>Krnov</t>
  </si>
  <si>
    <t>Huťka Jiří</t>
  </si>
  <si>
    <t>Bučovice</t>
  </si>
  <si>
    <t>Hýbl Jiří</t>
  </si>
  <si>
    <t>Hrušovany</t>
  </si>
  <si>
    <t>Chaloupková Iveta</t>
  </si>
  <si>
    <t>Chlum Michal</t>
  </si>
  <si>
    <t>Chmelková Kristýna</t>
  </si>
  <si>
    <t>Indra Marek</t>
  </si>
  <si>
    <t>Prostějov</t>
  </si>
  <si>
    <t>Jahoda Miroslav</t>
  </si>
  <si>
    <t>Jahodová Dana</t>
  </si>
  <si>
    <t>Jalůvka Petr</t>
  </si>
  <si>
    <t>Jančařík Tomáš</t>
  </si>
  <si>
    <t>Jančaříková Karolína</t>
  </si>
  <si>
    <t>Jančík Tomáš</t>
  </si>
  <si>
    <t>Elite sport Boskovice</t>
  </si>
  <si>
    <t>Jedlička Miloslav</t>
  </si>
  <si>
    <t>Jelínek Zbyněk</t>
  </si>
  <si>
    <t>Hranice</t>
  </si>
  <si>
    <t>Jeřábek Petr</t>
  </si>
  <si>
    <t>Jeřábková Hana</t>
  </si>
  <si>
    <t>Jílek Ladislav</t>
  </si>
  <si>
    <t>Aquaskipper Olešnice</t>
  </si>
  <si>
    <t>Jína Pavel</t>
  </si>
  <si>
    <t>Jiříček Vladimír</t>
  </si>
  <si>
    <t>Juráň Vilém</t>
  </si>
  <si>
    <t>Pozořice</t>
  </si>
  <si>
    <t>Juráňová Jana</t>
  </si>
  <si>
    <t>Juráňová Lenka</t>
  </si>
  <si>
    <t>Jurča Jaroslav</t>
  </si>
  <si>
    <t>;-) Brno</t>
  </si>
  <si>
    <t>Jurka Marek</t>
  </si>
  <si>
    <t>Kachyňa Lubomír</t>
  </si>
  <si>
    <t>Kala Radoslav</t>
  </si>
  <si>
    <t>Kalaš Rudolf</t>
  </si>
  <si>
    <t>TJ Poštolka Boskovice</t>
  </si>
  <si>
    <t>Kalous Jakub</t>
  </si>
  <si>
    <t>Mikulov</t>
  </si>
  <si>
    <t>Kalová Jana</t>
  </si>
  <si>
    <t>AP Brno</t>
  </si>
  <si>
    <t>Kamler Jiří</t>
  </si>
  <si>
    <t>Kašpařík Tomáš</t>
  </si>
  <si>
    <t>SK Přerov</t>
  </si>
  <si>
    <t>Kindl Ondřej</t>
  </si>
  <si>
    <t>Klofanda Emil</t>
  </si>
  <si>
    <t>Sokol Pozořice</t>
  </si>
  <si>
    <t>Klofandová Ludmila</t>
  </si>
  <si>
    <t>Klofandová Markéta</t>
  </si>
  <si>
    <t>Centrum pro zdraví</t>
  </si>
  <si>
    <t>Kobliha Milan</t>
  </si>
  <si>
    <t>Kobylka Zdeněk</t>
  </si>
  <si>
    <t>Nemojany</t>
  </si>
  <si>
    <t>Kobylková Ivana</t>
  </si>
  <si>
    <t>Kocur Lukáš</t>
  </si>
  <si>
    <t>Otmarov</t>
  </si>
  <si>
    <t>Kohoutek Jiří</t>
  </si>
  <si>
    <t>Kohoutek Radim</t>
  </si>
  <si>
    <t>Komárek Zdeněk</t>
  </si>
  <si>
    <t>Kopečný Dušan</t>
  </si>
  <si>
    <t>Kotolán Vít</t>
  </si>
  <si>
    <t>Němčany</t>
  </si>
  <si>
    <t>Koudelka Jiří</t>
  </si>
  <si>
    <t>Koupil Petr</t>
  </si>
  <si>
    <t>Koupilová Eliška</t>
  </si>
  <si>
    <t>AK Šternberk</t>
  </si>
  <si>
    <t>Kouřil Jiří</t>
  </si>
  <si>
    <t>Kovář Roman</t>
  </si>
  <si>
    <t>Fortex SKI Moravský Beroun</t>
  </si>
  <si>
    <t>Králík David</t>
  </si>
  <si>
    <t>NC Vyškov</t>
  </si>
  <si>
    <t>Králík Marek</t>
  </si>
  <si>
    <t>Krátký Ivo</t>
  </si>
  <si>
    <t>Krbílek Dalibor</t>
  </si>
  <si>
    <t>Geminy</t>
  </si>
  <si>
    <t>Kresta Roman</t>
  </si>
  <si>
    <t>Kristek Tomáš</t>
  </si>
  <si>
    <t>Kojetín</t>
  </si>
  <si>
    <t>Krystián Martin</t>
  </si>
  <si>
    <t>Ladermon</t>
  </si>
  <si>
    <t>Křešťák Boleslav</t>
  </si>
  <si>
    <t>Kubica Michal</t>
  </si>
  <si>
    <t>Hanácky větre</t>
  </si>
  <si>
    <t>Kučera Lukáš</t>
  </si>
  <si>
    <t>ELEVEN RUN TEAM</t>
  </si>
  <si>
    <t>Kučera Martin</t>
  </si>
  <si>
    <t>Kučera Pavel</t>
  </si>
  <si>
    <t>Kučera Petr</t>
  </si>
  <si>
    <t>Kesbuk Grymov</t>
  </si>
  <si>
    <t>SK Slavkov u Brna</t>
  </si>
  <si>
    <t>Kudlička Svatopluk</t>
  </si>
  <si>
    <t>Kuchař Jan</t>
  </si>
  <si>
    <t>SDH Vojnice</t>
  </si>
  <si>
    <t>Kunc Martin</t>
  </si>
  <si>
    <t>Kuncová Alena</t>
  </si>
  <si>
    <t>LRS Vyškov</t>
  </si>
  <si>
    <t>Kunrt Miroslav</t>
  </si>
  <si>
    <t>HŽP Prostějov</t>
  </si>
  <si>
    <t>Lacina Robert</t>
  </si>
  <si>
    <t>Langhammerová Anežka</t>
  </si>
  <si>
    <t>Lexa Martin</t>
  </si>
  <si>
    <t>JK Olomouc</t>
  </si>
  <si>
    <t>Lysák Vlastimil</t>
  </si>
  <si>
    <t>Mahdal Vladimír</t>
  </si>
  <si>
    <t>Rousínov</t>
  </si>
  <si>
    <t>Machalová Denisa</t>
  </si>
  <si>
    <t>Malík Lukáš</t>
  </si>
  <si>
    <t>Viničné Šumice</t>
  </si>
  <si>
    <t>Málková Anna</t>
  </si>
  <si>
    <t>Marek Milan</t>
  </si>
  <si>
    <t>Markel Roman</t>
  </si>
  <si>
    <t>MAROKA Boskovice</t>
  </si>
  <si>
    <t>Matějková Jana</t>
  </si>
  <si>
    <t>Matouch Bronislav</t>
  </si>
  <si>
    <t>Zlín</t>
  </si>
  <si>
    <t>Matoušek Jiří</t>
  </si>
  <si>
    <t>Merta Jaroslav</t>
  </si>
  <si>
    <t>Iskarex Česká Třebová</t>
  </si>
  <si>
    <t>Míč Robert</t>
  </si>
  <si>
    <t>VSK Uni Brno</t>
  </si>
  <si>
    <t>Mika Ivo</t>
  </si>
  <si>
    <t>Mlejnková Eva</t>
  </si>
  <si>
    <t>SKT Brankovice</t>
  </si>
  <si>
    <t>Mólerová Kateřina</t>
  </si>
  <si>
    <t>HC Uničov</t>
  </si>
  <si>
    <t>Mólerová Lenka</t>
  </si>
  <si>
    <t>Morávek Jiří</t>
  </si>
  <si>
    <t>Mrázek Petr</t>
  </si>
  <si>
    <t>SK Hasiči Brno</t>
  </si>
  <si>
    <t>Műck Arnošt</t>
  </si>
  <si>
    <t>Müller Tomáš</t>
  </si>
  <si>
    <t>Müllerová Hana</t>
  </si>
  <si>
    <t>Němec Jaroslav</t>
  </si>
  <si>
    <t>Němec Ondřej</t>
  </si>
  <si>
    <t>Nešpor Petr</t>
  </si>
  <si>
    <t>Kanice</t>
  </si>
  <si>
    <t>Novák Zdeněk</t>
  </si>
  <si>
    <t>Horizont Kola Novák</t>
  </si>
  <si>
    <t>Novotný Milan</t>
  </si>
  <si>
    <t>JCRND Vyškov</t>
  </si>
  <si>
    <t>Ondrušík Kateřina</t>
  </si>
  <si>
    <t>AK Štenberk</t>
  </si>
  <si>
    <t>Ondruška Jan</t>
  </si>
  <si>
    <t>Drásov</t>
  </si>
  <si>
    <t>Ondruška Vladimír</t>
  </si>
  <si>
    <t>Ondryáš Petr</t>
  </si>
  <si>
    <t>Osolsobě Jan</t>
  </si>
  <si>
    <t>Osolsobě Jiří</t>
  </si>
  <si>
    <t>Osolsobě Kristýna</t>
  </si>
  <si>
    <t>Otevřelová Michala</t>
  </si>
  <si>
    <t>Běhám a pomáhám</t>
  </si>
  <si>
    <t>Otrusina Jiří</t>
  </si>
  <si>
    <t>SK OB Prostějov</t>
  </si>
  <si>
    <t>Pálenská Markéta</t>
  </si>
  <si>
    <t>Paštěka František</t>
  </si>
  <si>
    <t>Lažánky</t>
  </si>
  <si>
    <t>Pataki Patrik</t>
  </si>
  <si>
    <t>Pavlík Milan</t>
  </si>
  <si>
    <t>Pellová Gabriela</t>
  </si>
  <si>
    <t>Písek Tomáš</t>
  </si>
  <si>
    <t>Písková Ludmila</t>
  </si>
  <si>
    <t>Podsedník Michal</t>
  </si>
  <si>
    <t>Orel Jiříkovice</t>
  </si>
  <si>
    <t>Poduška Pavel</t>
  </si>
  <si>
    <t>Pardubice</t>
  </si>
  <si>
    <t>Polnar Stanislav</t>
  </si>
  <si>
    <t>Pospíchal Jaromír</t>
  </si>
  <si>
    <t>Sokol Nížkov</t>
  </si>
  <si>
    <t>Pospíšil Petr</t>
  </si>
  <si>
    <t>TJ JÄKL Karviná</t>
  </si>
  <si>
    <t>Procházka Jiří</t>
  </si>
  <si>
    <t>Protivánek Jindřich</t>
  </si>
  <si>
    <t>Přikryl Roman</t>
  </si>
  <si>
    <t>Fklidu Brno</t>
  </si>
  <si>
    <t xml:space="preserve">Rerych Jiří </t>
  </si>
  <si>
    <t>Reška Vítězslav</t>
  </si>
  <si>
    <t>Obec Nesovice</t>
  </si>
  <si>
    <t>Roubalík Štěpán</t>
  </si>
  <si>
    <t>Rozmahel Vojtěch</t>
  </si>
  <si>
    <t>Canicross Olomouc</t>
  </si>
  <si>
    <t>Ředina Milan</t>
  </si>
  <si>
    <t>MK Prostějov</t>
  </si>
  <si>
    <t>Řičánková Iveta</t>
  </si>
  <si>
    <t>Velešovice</t>
  </si>
  <si>
    <t>Řoutil Pavel</t>
  </si>
  <si>
    <t>Sedláček Josef</t>
  </si>
  <si>
    <t>Bike Kamik Tučapy</t>
  </si>
  <si>
    <t>Sedláček Pavel</t>
  </si>
  <si>
    <t>RS Olomučany</t>
  </si>
  <si>
    <t>Skřivánková Dana</t>
  </si>
  <si>
    <t>Skyba Martin</t>
  </si>
  <si>
    <t>FIT-ONLINE Brno</t>
  </si>
  <si>
    <t>Soldánová Jana</t>
  </si>
  <si>
    <t>Spáčil Leopold</t>
  </si>
  <si>
    <t>Letovice</t>
  </si>
  <si>
    <t>Strachoň Milan</t>
  </si>
  <si>
    <t>Slavkov u Brna</t>
  </si>
  <si>
    <t>Slavkov</t>
  </si>
  <si>
    <t xml:space="preserve">Stráník Aleš </t>
  </si>
  <si>
    <t>Strnad Richard</t>
  </si>
  <si>
    <t>Suchánková Zdeňka</t>
  </si>
  <si>
    <t>Česká Skalice</t>
  </si>
  <si>
    <t>Suk Ladislav</t>
  </si>
  <si>
    <t>Svak Václav</t>
  </si>
  <si>
    <t>SK Moravský Beroun</t>
  </si>
  <si>
    <t>Svoboda Petr</t>
  </si>
  <si>
    <t>Svobodová Hana</t>
  </si>
  <si>
    <t>Sýkora Michal</t>
  </si>
  <si>
    <t>Šebrov – Kateřina</t>
  </si>
  <si>
    <t>Šamonil Petr</t>
  </si>
  <si>
    <t>Šamonil Robert</t>
  </si>
  <si>
    <t>Horizont Blansko</t>
  </si>
  <si>
    <t>Šebela Jiří</t>
  </si>
  <si>
    <t>Ševčík František</t>
  </si>
  <si>
    <t>Ševčík Kamil</t>
  </si>
  <si>
    <t>Ševčík Tomáš</t>
  </si>
  <si>
    <t>Ševčíková Gabriela</t>
  </si>
  <si>
    <t>Ševčíková Lucie</t>
  </si>
  <si>
    <t>Sokol Luleč</t>
  </si>
  <si>
    <t>Ševec Michal</t>
  </si>
  <si>
    <t>Hluk</t>
  </si>
  <si>
    <t>Šimek Štefan</t>
  </si>
  <si>
    <t>ZOD Němčice na Hané</t>
  </si>
  <si>
    <t>Šitka Josef</t>
  </si>
  <si>
    <t>MK SEITL Ostrava</t>
  </si>
  <si>
    <t>Šitková Terezie</t>
  </si>
  <si>
    <t>Škařoupková Ivana</t>
  </si>
  <si>
    <t>Škrabánek Petr</t>
  </si>
  <si>
    <t>Šlancar Lubomír</t>
  </si>
  <si>
    <t>ZŠ Nikolčice</t>
  </si>
  <si>
    <t>Šnajdrová Lenka</t>
  </si>
  <si>
    <t>Špacír Ladislav</t>
  </si>
  <si>
    <t>Loko Břeclav</t>
  </si>
  <si>
    <t>Špičková Gabriela</t>
  </si>
  <si>
    <t>Štefek Jaroslav</t>
  </si>
  <si>
    <t>Štrajt Jiří</t>
  </si>
  <si>
    <t>Rajec nad Svitavou</t>
  </si>
  <si>
    <t>Šustr Jiří</t>
  </si>
  <si>
    <t>Silný Tým Uničov</t>
  </si>
  <si>
    <t>Švec Filip</t>
  </si>
  <si>
    <t>Hostivice u Prahy</t>
  </si>
  <si>
    <t>Tauš Petr</t>
  </si>
  <si>
    <t>Toman Igor</t>
  </si>
  <si>
    <t>Tomanová Lenka</t>
  </si>
  <si>
    <t>Tomanová Stela</t>
  </si>
  <si>
    <t>Tomešová Taťána</t>
  </si>
  <si>
    <t>Tomíšek Jindřich</t>
  </si>
  <si>
    <t>OREL Horní Moštěnice</t>
  </si>
  <si>
    <t>Trávníček Jaroslav</t>
  </si>
  <si>
    <t>Tresová Ivana</t>
  </si>
  <si>
    <t>Slovensko</t>
  </si>
  <si>
    <t>Truksová Danka</t>
  </si>
  <si>
    <t>Podolí</t>
  </si>
  <si>
    <t>Uchytil Bořivoj</t>
  </si>
  <si>
    <t>Vacarda Vladimír</t>
  </si>
  <si>
    <t>ELEVEN RUN Team</t>
  </si>
  <si>
    <t>Vaňek Jaromír</t>
  </si>
  <si>
    <t>Vařeka Jan</t>
  </si>
  <si>
    <t>Vašut Jakub</t>
  </si>
  <si>
    <t>Večeřa Roman</t>
  </si>
  <si>
    <t>Vévoda Ivan</t>
  </si>
  <si>
    <t>Vévodová Martina</t>
  </si>
  <si>
    <t>Vilímek Stanislav</t>
  </si>
  <si>
    <t>BBK Benešov</t>
  </si>
  <si>
    <t>Vodička Jan</t>
  </si>
  <si>
    <t>MK Radslavice</t>
  </si>
  <si>
    <t>Vodička Radek</t>
  </si>
  <si>
    <t>Volavý Vladimír</t>
  </si>
  <si>
    <t>FIT-ONLINE</t>
  </si>
  <si>
    <t>Vrba Pavel</t>
  </si>
  <si>
    <t>Orel Morkovice</t>
  </si>
  <si>
    <t>Vysloužil Miroslav</t>
  </si>
  <si>
    <t>Kučerov</t>
  </si>
  <si>
    <t>Zajíc Petr</t>
  </si>
  <si>
    <t>Frýdlant nad Ostravicí</t>
  </si>
  <si>
    <t>Zálešák Josef</t>
  </si>
  <si>
    <t>Zalubil Zdenko</t>
  </si>
  <si>
    <t>AŠK Grafobal Skalica</t>
  </si>
  <si>
    <t>Zatloukal Marek</t>
  </si>
  <si>
    <t>Zdražil Petr</t>
  </si>
  <si>
    <t>Quovsque – tandem</t>
  </si>
  <si>
    <t>Zeman Filip</t>
  </si>
  <si>
    <t>Židlík Pavel</t>
  </si>
  <si>
    <t>SANITA CAR Holešov</t>
  </si>
  <si>
    <t>85-2004</t>
  </si>
  <si>
    <t>muži A  do 39 let</t>
  </si>
  <si>
    <t>75-84</t>
  </si>
  <si>
    <t>muži B 40-49 let</t>
  </si>
  <si>
    <t>65-74</t>
  </si>
  <si>
    <t>muži C 50-59 let</t>
  </si>
  <si>
    <t>55-64</t>
  </si>
  <si>
    <t>muži D 60-69 let</t>
  </si>
  <si>
    <t>1900-54</t>
  </si>
  <si>
    <t>muži E 70 let a starší</t>
  </si>
  <si>
    <t>ženy F  do 39let</t>
  </si>
  <si>
    <t>ženy G  40-49let</t>
  </si>
  <si>
    <t>ženy H  50-59 let</t>
  </si>
  <si>
    <t>1900-64</t>
  </si>
  <si>
    <t>ženy CH 60 let a starší</t>
  </si>
  <si>
    <t>2005-2024</t>
  </si>
  <si>
    <t>Junioři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</si>
</sst>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hh:mm:ss"/>
    <numFmt numFmtId="166" formatCode="mm:ss.00"/>
  </numFmts>
  <fonts count="18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.5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.5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1"/>
    </font>
    <font>
      <sz val="11"/>
      <name val="Arial"/>
      <family val="2"/>
      <charset val="238"/>
    </font>
    <font>
      <sz val="11"/>
      <name val="Arial"/>
      <family val="2"/>
      <charset val="1"/>
    </font>
    <font>
      <sz val="10"/>
      <color indexed="8"/>
      <name val="Arial"/>
      <family val="2"/>
      <charset val="1"/>
    </font>
    <font>
      <sz val="11"/>
      <color indexed="8"/>
      <name val="Arial"/>
      <family val="2"/>
      <charset val="1"/>
    </font>
    <font>
      <sz val="10.5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  <charset val="1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6" fillId="0" borderId="0"/>
    <xf numFmtId="0" fontId="17" fillId="0" borderId="0"/>
  </cellStyleXfs>
  <cellXfs count="70">
    <xf numFmtId="0" fontId="0" fillId="0" borderId="0" xfId="0"/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1" fillId="0" borderId="1" xfId="2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/>
    <xf numFmtId="45" fontId="0" fillId="0" borderId="1" xfId="0" applyNumberFormat="1" applyFont="1" applyBorder="1" applyAlignment="1">
      <alignment horizontal="center"/>
    </xf>
    <xf numFmtId="165" fontId="0" fillId="0" borderId="0" xfId="0" applyNumberFormat="1"/>
    <xf numFmtId="0" fontId="1" fillId="2" borderId="0" xfId="0" applyFont="1" applyFill="1" applyBorder="1" applyAlignment="1">
      <alignment horizontal="center"/>
    </xf>
    <xf numFmtId="49" fontId="1" fillId="0" borderId="0" xfId="2" applyNumberFormat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45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0" fillId="0" borderId="0" xfId="0" applyNumberFormat="1" applyBorder="1"/>
    <xf numFmtId="0" fontId="10" fillId="0" borderId="0" xfId="0" applyFont="1" applyAlignment="1">
      <alignment horizontal="center"/>
    </xf>
    <xf numFmtId="0" fontId="12" fillId="0" borderId="0" xfId="1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1" fillId="2" borderId="2" xfId="0" applyFont="1" applyFill="1" applyBorder="1" applyAlignment="1">
      <alignment horizontal="center"/>
    </xf>
    <xf numFmtId="49" fontId="1" fillId="0" borderId="2" xfId="2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center"/>
    </xf>
    <xf numFmtId="0" fontId="1" fillId="2" borderId="0" xfId="0" applyFont="1" applyFill="1" applyBorder="1"/>
    <xf numFmtId="49" fontId="0" fillId="0" borderId="2" xfId="0" applyNumberFormat="1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14" fillId="0" borderId="0" xfId="1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1" fillId="0" borderId="1" xfId="2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Excel Built-in Normal" xfId="1" xr:uid="{46980DA9-A401-4F5E-97D5-046CC43537F9}"/>
    <cellStyle name="Normální" xfId="0" builtinId="0"/>
    <cellStyle name="normální 4" xfId="2" xr:uid="{B408B6A5-9578-4761-9288-ECA866EE58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7FBAE-0833-4C2F-8F9F-7B6C7AE292B3}">
  <dimension ref="A1:P418"/>
  <sheetViews>
    <sheetView tabSelected="1" topLeftCell="A28" zoomScale="110" zoomScaleNormal="110" workbookViewId="0">
      <selection activeCell="F29" sqref="F29"/>
    </sheetView>
  </sheetViews>
  <sheetFormatPr defaultColWidth="11.54296875" defaultRowHeight="13.5" x14ac:dyDescent="0.3"/>
  <cols>
    <col min="1" max="1" width="10.6328125" style="1" customWidth="1"/>
    <col min="2" max="2" width="5" style="2" customWidth="1"/>
    <col min="3" max="3" width="5" style="3" customWidth="1"/>
    <col min="4" max="4" width="7.6328125" style="4" customWidth="1"/>
    <col min="5" max="5" width="22.08984375" style="5" customWidth="1"/>
    <col min="6" max="6" width="28.1796875" style="5" customWidth="1"/>
    <col min="7" max="7" width="5.81640625" style="4" customWidth="1"/>
    <col min="8" max="8" width="8.36328125" style="4" customWidth="1"/>
    <col min="9" max="9" width="6.6328125" style="4" customWidth="1"/>
    <col min="10" max="10" width="3.81640625" customWidth="1"/>
    <col min="11" max="11" width="9.08984375" customWidth="1"/>
  </cols>
  <sheetData>
    <row r="1" spans="1:16" ht="14.15" customHeight="1" x14ac:dyDescent="0.25">
      <c r="A1" s="64" t="s">
        <v>0</v>
      </c>
      <c r="B1" s="64"/>
      <c r="C1" s="64"/>
      <c r="D1" s="64"/>
      <c r="E1" s="65" t="s">
        <v>1</v>
      </c>
      <c r="F1" s="65"/>
      <c r="G1" s="66">
        <v>45486</v>
      </c>
      <c r="H1" s="66"/>
      <c r="I1" s="66"/>
    </row>
    <row r="2" spans="1:16" ht="14.15" customHeight="1" x14ac:dyDescent="0.25">
      <c r="A2" s="64"/>
      <c r="B2" s="64"/>
      <c r="C2" s="64"/>
      <c r="D2" s="64"/>
      <c r="E2" s="65"/>
      <c r="F2" s="65"/>
      <c r="G2" s="66"/>
      <c r="H2" s="66"/>
      <c r="I2" s="66"/>
    </row>
    <row r="3" spans="1:16" ht="14.15" customHeight="1" x14ac:dyDescent="0.3">
      <c r="A3" s="67" t="s">
        <v>2</v>
      </c>
      <c r="B3" s="67"/>
      <c r="C3" s="67"/>
      <c r="D3" s="7"/>
      <c r="E3" s="8"/>
      <c r="F3" s="9"/>
      <c r="G3" s="10"/>
      <c r="H3" s="6"/>
      <c r="I3" s="10"/>
    </row>
    <row r="4" spans="1:16" ht="14.15" customHeight="1" x14ac:dyDescent="0.25">
      <c r="A4" s="67" t="s">
        <v>3</v>
      </c>
      <c r="B4" s="67"/>
      <c r="C4" s="67"/>
      <c r="D4" s="68" t="s">
        <v>4</v>
      </c>
      <c r="E4" s="61" t="s">
        <v>5</v>
      </c>
      <c r="F4" s="69" t="s">
        <v>6</v>
      </c>
      <c r="G4" s="60" t="s">
        <v>7</v>
      </c>
      <c r="H4" s="60" t="s">
        <v>8</v>
      </c>
      <c r="I4" s="60" t="s">
        <v>9</v>
      </c>
    </row>
    <row r="5" spans="1:16" ht="14.15" customHeight="1" x14ac:dyDescent="0.25">
      <c r="A5" s="12" t="s">
        <v>10</v>
      </c>
      <c r="B5" s="62" t="s">
        <v>11</v>
      </c>
      <c r="C5" s="62"/>
      <c r="D5" s="68"/>
      <c r="E5" s="61"/>
      <c r="F5" s="61"/>
      <c r="G5" s="61"/>
      <c r="H5" s="61"/>
      <c r="I5" s="61"/>
    </row>
    <row r="6" spans="1:16" ht="14.15" customHeight="1" x14ac:dyDescent="0.25">
      <c r="A6" s="13" t="s">
        <v>12</v>
      </c>
      <c r="B6" s="13" t="s">
        <v>13</v>
      </c>
      <c r="C6" s="11" t="s">
        <v>14</v>
      </c>
      <c r="D6" s="14">
        <v>86</v>
      </c>
      <c r="E6" s="14" t="s">
        <v>15</v>
      </c>
      <c r="F6" s="14" t="s">
        <v>16</v>
      </c>
      <c r="G6" s="14">
        <v>20</v>
      </c>
      <c r="H6" s="15">
        <v>1.9789062499999999E-2</v>
      </c>
      <c r="I6" s="16">
        <f t="shared" ref="I6:I33" si="0">H6/8</f>
        <v>2.4736328124999999E-3</v>
      </c>
    </row>
    <row r="7" spans="1:16" ht="14.15" customHeight="1" x14ac:dyDescent="0.25">
      <c r="A7" s="13" t="s">
        <v>17</v>
      </c>
      <c r="B7" s="13" t="s">
        <v>13</v>
      </c>
      <c r="C7" s="11" t="s">
        <v>18</v>
      </c>
      <c r="D7" s="14">
        <v>82</v>
      </c>
      <c r="E7" s="7" t="s">
        <v>19</v>
      </c>
      <c r="F7" s="7" t="s">
        <v>16</v>
      </c>
      <c r="G7" s="14">
        <v>19</v>
      </c>
      <c r="H7" s="15">
        <v>2.15296296296296E-2</v>
      </c>
      <c r="I7" s="16">
        <f t="shared" si="0"/>
        <v>2.6912037037037E-3</v>
      </c>
      <c r="K7" s="4"/>
      <c r="L7" s="17"/>
    </row>
    <row r="8" spans="1:16" ht="14.15" customHeight="1" x14ac:dyDescent="0.3">
      <c r="A8" s="13" t="s">
        <v>20</v>
      </c>
      <c r="B8" s="13" t="s">
        <v>21</v>
      </c>
      <c r="C8" s="11" t="s">
        <v>14</v>
      </c>
      <c r="D8" s="14">
        <v>85</v>
      </c>
      <c r="E8" s="7" t="s">
        <v>22</v>
      </c>
      <c r="F8" s="7" t="s">
        <v>23</v>
      </c>
      <c r="G8" s="14">
        <v>21</v>
      </c>
      <c r="H8" s="15">
        <v>2.1639583333333299E-2</v>
      </c>
      <c r="I8" s="16">
        <f t="shared" si="0"/>
        <v>2.7049479166666624E-3</v>
      </c>
      <c r="K8" s="4"/>
      <c r="L8" s="17"/>
      <c r="M8" s="18"/>
    </row>
    <row r="9" spans="1:16" ht="14.15" customHeight="1" x14ac:dyDescent="0.35">
      <c r="A9" s="13" t="s">
        <v>24</v>
      </c>
      <c r="B9" s="13" t="s">
        <v>21</v>
      </c>
      <c r="C9" s="11" t="s">
        <v>18</v>
      </c>
      <c r="D9" s="14">
        <v>83</v>
      </c>
      <c r="E9" s="7" t="s">
        <v>25</v>
      </c>
      <c r="F9" s="7" t="s">
        <v>16</v>
      </c>
      <c r="G9" s="14">
        <v>24</v>
      </c>
      <c r="H9" s="15">
        <v>2.21814351851852E-2</v>
      </c>
      <c r="I9" s="16">
        <f t="shared" si="0"/>
        <v>2.77267939814815E-3</v>
      </c>
      <c r="K9" s="4"/>
      <c r="L9" s="17"/>
      <c r="M9" s="18"/>
      <c r="N9" s="19"/>
      <c r="O9" s="19"/>
      <c r="P9" s="20"/>
    </row>
    <row r="10" spans="1:16" ht="14.15" customHeight="1" x14ac:dyDescent="0.35">
      <c r="A10" s="13" t="s">
        <v>26</v>
      </c>
      <c r="B10" s="13" t="s">
        <v>27</v>
      </c>
      <c r="C10" s="11" t="s">
        <v>14</v>
      </c>
      <c r="D10" s="14">
        <v>86</v>
      </c>
      <c r="E10" s="7" t="s">
        <v>28</v>
      </c>
      <c r="F10" s="7" t="s">
        <v>29</v>
      </c>
      <c r="G10" s="14">
        <v>34</v>
      </c>
      <c r="H10" s="15">
        <v>2.2309629629629599E-2</v>
      </c>
      <c r="I10" s="16">
        <f t="shared" si="0"/>
        <v>2.7887037037036999E-3</v>
      </c>
      <c r="K10" s="4"/>
      <c r="L10" s="17"/>
      <c r="M10" s="18"/>
      <c r="N10" s="19"/>
      <c r="O10" s="19"/>
      <c r="P10" s="20"/>
    </row>
    <row r="11" spans="1:16" ht="14.15" customHeight="1" x14ac:dyDescent="0.35">
      <c r="A11" s="13" t="s">
        <v>30</v>
      </c>
      <c r="B11" s="13" t="s">
        <v>27</v>
      </c>
      <c r="C11" s="11" t="s">
        <v>18</v>
      </c>
      <c r="D11" s="14">
        <v>76</v>
      </c>
      <c r="E11" s="7" t="s">
        <v>31</v>
      </c>
      <c r="F11" s="7" t="s">
        <v>16</v>
      </c>
      <c r="G11" s="14">
        <v>8</v>
      </c>
      <c r="H11" s="15">
        <v>2.2969918981481499E-2</v>
      </c>
      <c r="I11" s="16">
        <f t="shared" si="0"/>
        <v>2.8712398726851874E-3</v>
      </c>
      <c r="K11" s="4"/>
      <c r="L11" s="17"/>
      <c r="M11" s="18"/>
      <c r="N11" s="19"/>
      <c r="O11" s="19"/>
      <c r="P11" s="20"/>
    </row>
    <row r="12" spans="1:16" ht="14.15" customHeight="1" x14ac:dyDescent="0.35">
      <c r="A12" s="13" t="s">
        <v>32</v>
      </c>
      <c r="B12" s="13" t="s">
        <v>33</v>
      </c>
      <c r="C12" s="11" t="s">
        <v>14</v>
      </c>
      <c r="D12" s="14">
        <v>91</v>
      </c>
      <c r="E12" s="7" t="s">
        <v>34</v>
      </c>
      <c r="F12" s="7" t="s">
        <v>35</v>
      </c>
      <c r="G12" s="14">
        <v>30</v>
      </c>
      <c r="H12" s="15">
        <v>2.33922453703704E-2</v>
      </c>
      <c r="I12" s="16">
        <f t="shared" si="0"/>
        <v>2.9240306712963E-3</v>
      </c>
      <c r="K12" s="4"/>
      <c r="L12" s="17"/>
      <c r="M12" s="18"/>
      <c r="N12" s="19"/>
      <c r="O12" s="19"/>
      <c r="P12" s="20"/>
    </row>
    <row r="13" spans="1:16" ht="14.15" customHeight="1" x14ac:dyDescent="0.35">
      <c r="A13" s="13" t="s">
        <v>36</v>
      </c>
      <c r="B13" s="13" t="s">
        <v>13</v>
      </c>
      <c r="C13" s="11" t="s">
        <v>37</v>
      </c>
      <c r="D13" s="14">
        <v>70</v>
      </c>
      <c r="E13" s="21" t="s">
        <v>38</v>
      </c>
      <c r="F13" s="21" t="s">
        <v>39</v>
      </c>
      <c r="G13" s="14">
        <v>23</v>
      </c>
      <c r="H13" s="15">
        <v>2.4014976851851898E-2</v>
      </c>
      <c r="I13" s="16">
        <f t="shared" si="0"/>
        <v>3.0018721064814873E-3</v>
      </c>
      <c r="K13" s="4"/>
      <c r="L13" s="17"/>
      <c r="M13" s="22"/>
      <c r="N13" s="19"/>
      <c r="O13" s="19"/>
      <c r="P13" s="20"/>
    </row>
    <row r="14" spans="1:16" ht="14.15" customHeight="1" x14ac:dyDescent="0.35">
      <c r="A14" s="13" t="s">
        <v>40</v>
      </c>
      <c r="B14" s="13" t="s">
        <v>13</v>
      </c>
      <c r="C14" s="11" t="s">
        <v>41</v>
      </c>
      <c r="D14" s="14">
        <v>83</v>
      </c>
      <c r="E14" s="7" t="s">
        <v>42</v>
      </c>
      <c r="F14" s="7" t="s">
        <v>16</v>
      </c>
      <c r="G14" s="14">
        <v>17</v>
      </c>
      <c r="H14" s="15">
        <v>2.4367604166666699E-2</v>
      </c>
      <c r="I14" s="16">
        <f t="shared" si="0"/>
        <v>3.0459505208333374E-3</v>
      </c>
      <c r="K14" s="4"/>
      <c r="L14" s="17"/>
      <c r="M14" s="18"/>
      <c r="N14" s="19"/>
      <c r="O14" s="19"/>
      <c r="P14" s="20"/>
    </row>
    <row r="15" spans="1:16" ht="14.15" customHeight="1" x14ac:dyDescent="0.35">
      <c r="A15" s="13" t="s">
        <v>43</v>
      </c>
      <c r="B15" s="13" t="s">
        <v>13</v>
      </c>
      <c r="C15" s="11" t="s">
        <v>44</v>
      </c>
      <c r="D15" s="14">
        <v>72</v>
      </c>
      <c r="E15" s="7" t="s">
        <v>45</v>
      </c>
      <c r="F15" s="7" t="s">
        <v>46</v>
      </c>
      <c r="G15" s="14">
        <v>36</v>
      </c>
      <c r="H15" s="15">
        <v>2.4406782407407398E-2</v>
      </c>
      <c r="I15" s="16">
        <f t="shared" si="0"/>
        <v>3.0508478009259247E-3</v>
      </c>
      <c r="K15" s="4"/>
      <c r="L15" s="17"/>
      <c r="M15" s="18"/>
      <c r="N15" s="19"/>
      <c r="O15" s="19"/>
      <c r="P15" s="20"/>
    </row>
    <row r="16" spans="1:16" ht="14.15" customHeight="1" x14ac:dyDescent="0.35">
      <c r="A16" s="13" t="s">
        <v>47</v>
      </c>
      <c r="B16" s="13" t="s">
        <v>21</v>
      </c>
      <c r="C16" s="11" t="s">
        <v>44</v>
      </c>
      <c r="D16" s="14">
        <v>70</v>
      </c>
      <c r="E16" s="7" t="s">
        <v>48</v>
      </c>
      <c r="F16" s="7" t="s">
        <v>49</v>
      </c>
      <c r="G16" s="14">
        <v>26</v>
      </c>
      <c r="H16" s="15">
        <v>2.5115821759259298E-2</v>
      </c>
      <c r="I16" s="16">
        <f t="shared" si="0"/>
        <v>3.1394777199074122E-3</v>
      </c>
      <c r="K16" s="4"/>
      <c r="L16" s="17"/>
      <c r="M16" s="23"/>
      <c r="N16" s="19"/>
      <c r="O16" s="19"/>
      <c r="P16" s="20"/>
    </row>
    <row r="17" spans="1:16" ht="14.15" customHeight="1" x14ac:dyDescent="0.35">
      <c r="A17" s="13" t="s">
        <v>50</v>
      </c>
      <c r="B17" s="13" t="s">
        <v>33</v>
      </c>
      <c r="C17" s="11" t="s">
        <v>18</v>
      </c>
      <c r="D17" s="14">
        <v>83</v>
      </c>
      <c r="E17" s="7" t="s">
        <v>51</v>
      </c>
      <c r="F17" s="7" t="s">
        <v>52</v>
      </c>
      <c r="G17" s="14">
        <v>25</v>
      </c>
      <c r="H17" s="15">
        <v>2.5386122685185201E-2</v>
      </c>
      <c r="I17" s="16">
        <f t="shared" si="0"/>
        <v>3.1732653356481501E-3</v>
      </c>
      <c r="K17" s="4"/>
      <c r="L17" s="17"/>
      <c r="M17" s="18"/>
      <c r="N17" s="19"/>
      <c r="O17" s="19"/>
      <c r="P17" s="20"/>
    </row>
    <row r="18" spans="1:16" ht="14.15" customHeight="1" x14ac:dyDescent="0.3">
      <c r="A18" s="13" t="s">
        <v>53</v>
      </c>
      <c r="B18" s="13" t="s">
        <v>27</v>
      </c>
      <c r="C18" s="11" t="s">
        <v>44</v>
      </c>
      <c r="D18" s="14">
        <v>68</v>
      </c>
      <c r="E18" s="7" t="s">
        <v>54</v>
      </c>
      <c r="F18" s="7" t="s">
        <v>39</v>
      </c>
      <c r="G18" s="14">
        <v>22</v>
      </c>
      <c r="H18" s="15">
        <v>2.54913888888889E-2</v>
      </c>
      <c r="I18" s="16">
        <f t="shared" si="0"/>
        <v>3.1864236111111125E-3</v>
      </c>
      <c r="K18" s="4"/>
      <c r="L18" s="17"/>
      <c r="M18" s="18"/>
    </row>
    <row r="19" spans="1:16" ht="14.15" customHeight="1" x14ac:dyDescent="0.25">
      <c r="A19" s="13" t="s">
        <v>55</v>
      </c>
      <c r="B19" s="13" t="s">
        <v>56</v>
      </c>
      <c r="C19" s="11" t="s">
        <v>18</v>
      </c>
      <c r="D19" s="14">
        <v>78</v>
      </c>
      <c r="E19" s="7" t="s">
        <v>57</v>
      </c>
      <c r="F19" s="7" t="s">
        <v>58</v>
      </c>
      <c r="G19" s="14">
        <v>10</v>
      </c>
      <c r="H19" s="15">
        <v>2.6194652777777799E-2</v>
      </c>
      <c r="I19" s="16">
        <f t="shared" si="0"/>
        <v>3.2743315972222249E-3</v>
      </c>
      <c r="K19" s="4"/>
      <c r="L19" s="17"/>
    </row>
    <row r="20" spans="1:16" ht="14.15" customHeight="1" x14ac:dyDescent="0.25">
      <c r="A20" s="13" t="s">
        <v>59</v>
      </c>
      <c r="B20" s="13" t="s">
        <v>13</v>
      </c>
      <c r="C20" s="11" t="s">
        <v>60</v>
      </c>
      <c r="D20" s="14">
        <v>57</v>
      </c>
      <c r="E20" s="7" t="s">
        <v>61</v>
      </c>
      <c r="F20" s="7" t="s">
        <v>16</v>
      </c>
      <c r="G20" s="14">
        <v>16</v>
      </c>
      <c r="H20" s="15">
        <v>2.78194675925926E-2</v>
      </c>
      <c r="I20" s="16">
        <f t="shared" si="0"/>
        <v>3.4774334490740751E-3</v>
      </c>
      <c r="K20" s="4"/>
      <c r="L20" s="17"/>
    </row>
    <row r="21" spans="1:16" ht="14.15" customHeight="1" x14ac:dyDescent="0.25">
      <c r="A21" s="13" t="s">
        <v>62</v>
      </c>
      <c r="B21" s="13" t="s">
        <v>33</v>
      </c>
      <c r="C21" s="11" t="s">
        <v>44</v>
      </c>
      <c r="D21" s="14">
        <v>69</v>
      </c>
      <c r="E21" s="7" t="s">
        <v>63</v>
      </c>
      <c r="F21" s="7" t="s">
        <v>16</v>
      </c>
      <c r="G21" s="14">
        <v>29</v>
      </c>
      <c r="H21" s="15">
        <v>2.7832835648148098E-2</v>
      </c>
      <c r="I21" s="16">
        <f t="shared" si="0"/>
        <v>3.4791044560185122E-3</v>
      </c>
      <c r="K21" s="4"/>
      <c r="L21" s="17"/>
    </row>
    <row r="22" spans="1:16" ht="14.15" customHeight="1" x14ac:dyDescent="0.25">
      <c r="A22" s="13" t="s">
        <v>64</v>
      </c>
      <c r="B22" s="13" t="s">
        <v>21</v>
      </c>
      <c r="C22" s="11" t="s">
        <v>41</v>
      </c>
      <c r="D22" s="14">
        <v>82</v>
      </c>
      <c r="E22" s="7" t="s">
        <v>65</v>
      </c>
      <c r="F22" s="7" t="s">
        <v>16</v>
      </c>
      <c r="G22" s="14">
        <v>6</v>
      </c>
      <c r="H22" s="15">
        <v>2.7849803240740701E-2</v>
      </c>
      <c r="I22" s="16">
        <f t="shared" si="0"/>
        <v>3.4812254050925876E-3</v>
      </c>
      <c r="K22" s="4"/>
      <c r="L22" s="17"/>
    </row>
    <row r="23" spans="1:16" ht="14.15" customHeight="1" x14ac:dyDescent="0.25">
      <c r="A23" s="13" t="s">
        <v>66</v>
      </c>
      <c r="B23" s="13" t="s">
        <v>67</v>
      </c>
      <c r="C23" s="11" t="s">
        <v>18</v>
      </c>
      <c r="D23" s="14">
        <v>82</v>
      </c>
      <c r="E23" s="7" t="s">
        <v>68</v>
      </c>
      <c r="F23" s="7" t="s">
        <v>69</v>
      </c>
      <c r="G23" s="14">
        <v>1</v>
      </c>
      <c r="H23" s="15">
        <v>2.79393634259259E-2</v>
      </c>
      <c r="I23" s="16">
        <f t="shared" si="0"/>
        <v>3.4924204282407376E-3</v>
      </c>
      <c r="K23" s="4"/>
      <c r="L23" s="17"/>
    </row>
    <row r="24" spans="1:16" ht="14.15" customHeight="1" x14ac:dyDescent="0.25">
      <c r="A24" s="13" t="s">
        <v>70</v>
      </c>
      <c r="B24" s="13" t="s">
        <v>71</v>
      </c>
      <c r="C24" s="11" t="s">
        <v>18</v>
      </c>
      <c r="D24" s="14">
        <v>80</v>
      </c>
      <c r="E24" s="7" t="s">
        <v>72</v>
      </c>
      <c r="F24" s="7" t="s">
        <v>73</v>
      </c>
      <c r="G24" s="14">
        <v>32</v>
      </c>
      <c r="H24" s="15">
        <v>2.8329363425925898E-2</v>
      </c>
      <c r="I24" s="16">
        <f t="shared" si="0"/>
        <v>3.5411704282407373E-3</v>
      </c>
      <c r="K24" s="4"/>
      <c r="L24" s="17"/>
    </row>
    <row r="25" spans="1:16" ht="14.15" customHeight="1" x14ac:dyDescent="0.25">
      <c r="A25" s="13" t="s">
        <v>74</v>
      </c>
      <c r="B25" s="13" t="s">
        <v>75</v>
      </c>
      <c r="C25" s="11" t="s">
        <v>18</v>
      </c>
      <c r="D25" s="14">
        <v>80</v>
      </c>
      <c r="E25" s="7" t="s">
        <v>76</v>
      </c>
      <c r="F25" s="7" t="s">
        <v>73</v>
      </c>
      <c r="G25" s="14">
        <v>33</v>
      </c>
      <c r="H25" s="15">
        <v>2.8381539351851899E-2</v>
      </c>
      <c r="I25" s="16">
        <f t="shared" si="0"/>
        <v>3.5476924189814874E-3</v>
      </c>
      <c r="K25" s="4"/>
      <c r="L25" s="17"/>
    </row>
    <row r="26" spans="1:16" ht="14.15" customHeight="1" x14ac:dyDescent="0.25">
      <c r="A26" s="13" t="s">
        <v>77</v>
      </c>
      <c r="B26" s="13" t="s">
        <v>56</v>
      </c>
      <c r="C26" s="11" t="s">
        <v>44</v>
      </c>
      <c r="D26" s="14">
        <v>74</v>
      </c>
      <c r="E26" s="7" t="s">
        <v>78</v>
      </c>
      <c r="F26" s="7" t="s">
        <v>79</v>
      </c>
      <c r="G26" s="14">
        <v>31</v>
      </c>
      <c r="H26" s="15">
        <v>2.8940358796296299E-2</v>
      </c>
      <c r="I26" s="16">
        <f t="shared" si="0"/>
        <v>3.6175448495370374E-3</v>
      </c>
      <c r="K26" s="4"/>
      <c r="L26" s="17"/>
    </row>
    <row r="27" spans="1:16" ht="14.15" customHeight="1" x14ac:dyDescent="0.25">
      <c r="A27" s="13" t="s">
        <v>80</v>
      </c>
      <c r="B27" s="13" t="s">
        <v>27</v>
      </c>
      <c r="C27" s="11" t="s">
        <v>41</v>
      </c>
      <c r="D27" s="14">
        <v>75</v>
      </c>
      <c r="E27" s="7" t="s">
        <v>81</v>
      </c>
      <c r="F27" s="7" t="s">
        <v>16</v>
      </c>
      <c r="G27" s="14">
        <v>4</v>
      </c>
      <c r="H27" s="15">
        <v>2.94701157407407E-2</v>
      </c>
      <c r="I27" s="16">
        <f t="shared" si="0"/>
        <v>3.6837644675925874E-3</v>
      </c>
      <c r="K27" s="4"/>
      <c r="L27" s="17"/>
    </row>
    <row r="28" spans="1:16" ht="14.15" customHeight="1" x14ac:dyDescent="0.25">
      <c r="A28" s="13" t="s">
        <v>82</v>
      </c>
      <c r="B28" s="13" t="s">
        <v>33</v>
      </c>
      <c r="C28" s="11" t="s">
        <v>41</v>
      </c>
      <c r="D28" s="14">
        <v>84</v>
      </c>
      <c r="E28" s="7" t="s">
        <v>83</v>
      </c>
      <c r="F28" s="7" t="s">
        <v>84</v>
      </c>
      <c r="G28" s="14">
        <v>7</v>
      </c>
      <c r="H28" s="15">
        <v>3.0411354166666699E-2</v>
      </c>
      <c r="I28" s="16">
        <f t="shared" si="0"/>
        <v>3.8014192708333374E-3</v>
      </c>
      <c r="K28" s="4"/>
      <c r="L28" s="17"/>
    </row>
    <row r="29" spans="1:16" ht="14.15" customHeight="1" x14ac:dyDescent="0.25">
      <c r="A29" s="13" t="s">
        <v>85</v>
      </c>
      <c r="B29" s="13" t="s">
        <v>21</v>
      </c>
      <c r="C29" s="11" t="s">
        <v>37</v>
      </c>
      <c r="D29" s="14">
        <v>66</v>
      </c>
      <c r="E29" s="7" t="s">
        <v>86</v>
      </c>
      <c r="F29" s="7" t="s">
        <v>87</v>
      </c>
      <c r="G29" s="14">
        <v>18</v>
      </c>
      <c r="H29" s="15">
        <v>3.08770023148148E-2</v>
      </c>
      <c r="I29" s="16">
        <f t="shared" si="0"/>
        <v>3.85962528935185E-3</v>
      </c>
      <c r="K29" s="4"/>
      <c r="L29" s="17"/>
    </row>
    <row r="30" spans="1:16" ht="14.15" customHeight="1" x14ac:dyDescent="0.25">
      <c r="A30" s="13" t="s">
        <v>88</v>
      </c>
      <c r="B30" s="13" t="s">
        <v>13</v>
      </c>
      <c r="C30" s="11" t="s">
        <v>89</v>
      </c>
      <c r="D30" s="14">
        <v>57</v>
      </c>
      <c r="E30" s="7" t="s">
        <v>90</v>
      </c>
      <c r="F30" s="7" t="s">
        <v>16</v>
      </c>
      <c r="G30" s="14">
        <v>11</v>
      </c>
      <c r="H30" s="15">
        <v>3.1139537037037004E-2</v>
      </c>
      <c r="I30" s="16">
        <f t="shared" si="0"/>
        <v>3.8924421296296255E-3</v>
      </c>
      <c r="K30" s="4"/>
      <c r="L30" s="17"/>
    </row>
    <row r="31" spans="1:16" ht="14.15" customHeight="1" x14ac:dyDescent="0.25">
      <c r="A31" s="13" t="s">
        <v>91</v>
      </c>
      <c r="B31" s="13" t="s">
        <v>13</v>
      </c>
      <c r="C31" s="11" t="s">
        <v>92</v>
      </c>
      <c r="D31" s="14">
        <v>2001</v>
      </c>
      <c r="E31" s="7" t="s">
        <v>93</v>
      </c>
      <c r="F31" s="7" t="s">
        <v>94</v>
      </c>
      <c r="G31" s="14">
        <v>13</v>
      </c>
      <c r="H31" s="15">
        <v>3.2931909722222201E-2</v>
      </c>
      <c r="I31" s="16">
        <f t="shared" si="0"/>
        <v>4.1164887152777751E-3</v>
      </c>
      <c r="K31" s="4"/>
      <c r="L31" s="17"/>
    </row>
    <row r="32" spans="1:16" ht="14.15" customHeight="1" x14ac:dyDescent="0.25">
      <c r="A32" s="13" t="s">
        <v>95</v>
      </c>
      <c r="B32" s="13" t="s">
        <v>21</v>
      </c>
      <c r="C32" s="11" t="s">
        <v>92</v>
      </c>
      <c r="D32" s="7">
        <v>88</v>
      </c>
      <c r="E32" s="7" t="s">
        <v>96</v>
      </c>
      <c r="F32" s="7" t="s">
        <v>97</v>
      </c>
      <c r="G32" s="14">
        <v>35</v>
      </c>
      <c r="H32" s="17">
        <v>4.2972094907407402E-2</v>
      </c>
      <c r="I32" s="16">
        <f t="shared" si="0"/>
        <v>5.3715118634259252E-3</v>
      </c>
      <c r="K32" s="4"/>
      <c r="L32" s="17"/>
    </row>
    <row r="33" spans="1:12" ht="14.15" customHeight="1" x14ac:dyDescent="0.25">
      <c r="A33" s="13" t="s">
        <v>98</v>
      </c>
      <c r="B33" s="13" t="s">
        <v>21</v>
      </c>
      <c r="C33" s="11" t="s">
        <v>60</v>
      </c>
      <c r="D33" s="14">
        <v>60</v>
      </c>
      <c r="E33" s="7" t="s">
        <v>99</v>
      </c>
      <c r="F33" s="7" t="s">
        <v>94</v>
      </c>
      <c r="G33" s="14">
        <v>15</v>
      </c>
      <c r="H33" s="15">
        <v>4.7488425925925927E-2</v>
      </c>
      <c r="I33" s="16">
        <f t="shared" si="0"/>
        <v>5.9360532407407409E-3</v>
      </c>
      <c r="K33" s="4"/>
      <c r="L33" s="17"/>
    </row>
    <row r="34" spans="1:12" ht="14.15" customHeight="1" x14ac:dyDescent="0.3">
      <c r="A34" s="24" t="s">
        <v>100</v>
      </c>
      <c r="B34" s="13"/>
      <c r="C34" s="11"/>
      <c r="D34" s="14"/>
      <c r="E34" s="7"/>
      <c r="F34" s="7"/>
      <c r="G34" s="14"/>
      <c r="H34" s="15"/>
      <c r="I34" s="16"/>
      <c r="K34" s="4"/>
      <c r="L34" s="17"/>
    </row>
    <row r="35" spans="1:12" ht="14.15" customHeight="1" x14ac:dyDescent="0.25">
      <c r="A35" s="13" t="s">
        <v>12</v>
      </c>
      <c r="B35" s="13" t="s">
        <v>13</v>
      </c>
      <c r="C35" s="11" t="s">
        <v>101</v>
      </c>
      <c r="D35" s="14">
        <v>53</v>
      </c>
      <c r="E35" s="7" t="s">
        <v>102</v>
      </c>
      <c r="F35" s="7" t="s">
        <v>103</v>
      </c>
      <c r="G35" s="14">
        <v>12</v>
      </c>
      <c r="H35" s="15">
        <v>1.7883125E-2</v>
      </c>
      <c r="I35" s="16">
        <f>H35/5</f>
        <v>3.5766249999999999E-3</v>
      </c>
      <c r="K35" s="4"/>
      <c r="L35" s="17"/>
    </row>
    <row r="36" spans="1:12" ht="14.15" customHeight="1" x14ac:dyDescent="0.25">
      <c r="A36" s="13" t="s">
        <v>17</v>
      </c>
      <c r="B36" s="13" t="s">
        <v>21</v>
      </c>
      <c r="C36" s="11" t="s">
        <v>101</v>
      </c>
      <c r="D36" s="14">
        <v>44</v>
      </c>
      <c r="E36" s="7" t="s">
        <v>104</v>
      </c>
      <c r="F36" s="7" t="s">
        <v>105</v>
      </c>
      <c r="G36" s="14">
        <v>27</v>
      </c>
      <c r="H36" s="15">
        <v>2.8302280092592599E-2</v>
      </c>
      <c r="I36" s="16">
        <f>H36/5</f>
        <v>5.6604560185185195E-3</v>
      </c>
      <c r="K36" s="4"/>
      <c r="L36" s="17"/>
    </row>
    <row r="37" spans="1:12" ht="14.15" customHeight="1" x14ac:dyDescent="0.25">
      <c r="A37" s="13" t="s">
        <v>20</v>
      </c>
      <c r="B37" s="13" t="s">
        <v>27</v>
      </c>
      <c r="C37" s="11" t="s">
        <v>101</v>
      </c>
      <c r="D37" s="14">
        <v>52</v>
      </c>
      <c r="E37" s="7" t="s">
        <v>106</v>
      </c>
      <c r="F37" s="7" t="s">
        <v>107</v>
      </c>
      <c r="G37" s="14">
        <v>5</v>
      </c>
      <c r="H37" s="15">
        <v>2.9641099537037002E-2</v>
      </c>
      <c r="I37" s="16">
        <f>H37/5</f>
        <v>5.9282199074074003E-3</v>
      </c>
      <c r="K37" s="4"/>
      <c r="L37" s="17"/>
    </row>
    <row r="38" spans="1:12" ht="14.15" customHeight="1" x14ac:dyDescent="0.25">
      <c r="A38" s="13" t="s">
        <v>24</v>
      </c>
      <c r="B38" s="13" t="s">
        <v>13</v>
      </c>
      <c r="C38" s="11" t="s">
        <v>108</v>
      </c>
      <c r="D38" s="14">
        <v>2012</v>
      </c>
      <c r="E38" s="7" t="s">
        <v>109</v>
      </c>
      <c r="F38" s="7" t="s">
        <v>110</v>
      </c>
      <c r="G38" s="14">
        <v>41</v>
      </c>
      <c r="H38" s="15">
        <v>3.0652037037037002E-2</v>
      </c>
      <c r="I38" s="16">
        <f>H38/5</f>
        <v>6.1304074074074004E-3</v>
      </c>
      <c r="K38" s="4"/>
      <c r="L38" s="17"/>
    </row>
    <row r="39" spans="1:12" ht="14.15" customHeight="1" x14ac:dyDescent="0.25">
      <c r="A39" s="13" t="s">
        <v>26</v>
      </c>
      <c r="B39" s="13" t="s">
        <v>21</v>
      </c>
      <c r="C39" s="11" t="s">
        <v>108</v>
      </c>
      <c r="D39" s="14">
        <v>2014</v>
      </c>
      <c r="E39" s="7" t="s">
        <v>111</v>
      </c>
      <c r="F39" s="7" t="s">
        <v>110</v>
      </c>
      <c r="G39" s="14">
        <v>40</v>
      </c>
      <c r="H39" s="15">
        <v>3.08197685185185E-2</v>
      </c>
      <c r="I39" s="16">
        <f>H39/5</f>
        <v>6.1639537037037001E-3</v>
      </c>
      <c r="K39" s="4"/>
      <c r="L39" s="17"/>
    </row>
    <row r="40" spans="1:12" ht="12" customHeight="1" x14ac:dyDescent="0.25">
      <c r="A40" s="25"/>
      <c r="B40" s="63"/>
      <c r="C40" s="63"/>
      <c r="E40"/>
      <c r="F40"/>
      <c r="H40" s="27"/>
      <c r="I40" s="28"/>
      <c r="K40" s="4"/>
      <c r="L40" s="17"/>
    </row>
    <row r="41" spans="1:12" ht="12" customHeight="1" x14ac:dyDescent="0.25">
      <c r="A41" s="25"/>
      <c r="B41"/>
      <c r="C41"/>
      <c r="D41"/>
      <c r="E41"/>
      <c r="F41"/>
      <c r="G41"/>
      <c r="H41"/>
      <c r="I41"/>
      <c r="K41" s="4"/>
      <c r="L41" s="17"/>
    </row>
    <row r="42" spans="1:12" ht="12" customHeight="1" x14ac:dyDescent="0.25">
      <c r="A42" s="25"/>
      <c r="B42"/>
      <c r="C42"/>
      <c r="D42"/>
      <c r="E42"/>
      <c r="F42"/>
      <c r="G42"/>
      <c r="H42"/>
      <c r="I42"/>
      <c r="K42" s="4"/>
      <c r="L42" s="17"/>
    </row>
    <row r="43" spans="1:12" ht="12" customHeight="1" x14ac:dyDescent="0.25">
      <c r="A43" s="25"/>
      <c r="B43"/>
      <c r="C43"/>
      <c r="D43"/>
      <c r="E43"/>
      <c r="F43"/>
      <c r="G43"/>
      <c r="H43"/>
      <c r="I43"/>
      <c r="K43" s="4"/>
      <c r="L43" s="17"/>
    </row>
    <row r="44" spans="1:12" ht="12.5" x14ac:dyDescent="0.25">
      <c r="A44" s="25"/>
      <c r="B44"/>
      <c r="C44"/>
      <c r="D44"/>
      <c r="E44"/>
      <c r="F44"/>
      <c r="G44"/>
      <c r="H44"/>
      <c r="I44"/>
      <c r="K44" s="4"/>
      <c r="L44" s="17"/>
    </row>
    <row r="45" spans="1:12" ht="12.5" x14ac:dyDescent="0.25">
      <c r="A45" s="25"/>
      <c r="B45"/>
      <c r="C45"/>
      <c r="D45"/>
      <c r="E45"/>
      <c r="F45"/>
      <c r="G45"/>
      <c r="H45"/>
      <c r="I45"/>
    </row>
    <row r="46" spans="1:12" ht="12.5" x14ac:dyDescent="0.25">
      <c r="A46" s="25"/>
      <c r="B46" s="63"/>
      <c r="C46" s="63"/>
      <c r="E46"/>
      <c r="F46"/>
      <c r="H46" s="27"/>
      <c r="I46" s="28"/>
    </row>
    <row r="47" spans="1:12" ht="12.5" x14ac:dyDescent="0.25">
      <c r="A47" s="29"/>
      <c r="B47"/>
      <c r="C47" s="30"/>
      <c r="D47"/>
      <c r="E47"/>
      <c r="F47"/>
      <c r="G47"/>
      <c r="H47"/>
      <c r="I47"/>
    </row>
    <row r="48" spans="1:12" ht="12.5" x14ac:dyDescent="0.25">
      <c r="A48" s="25"/>
      <c r="B48"/>
      <c r="C48" s="30"/>
      <c r="D48"/>
      <c r="E48"/>
      <c r="F48"/>
      <c r="G48"/>
      <c r="H48"/>
      <c r="I48" s="28"/>
    </row>
    <row r="49" spans="1:9" ht="12.5" x14ac:dyDescent="0.25">
      <c r="A49" s="25"/>
      <c r="B49"/>
      <c r="C49" s="30"/>
      <c r="D49"/>
      <c r="E49"/>
      <c r="F49"/>
      <c r="G49"/>
      <c r="H49"/>
      <c r="I49" s="28"/>
    </row>
    <row r="50" spans="1:9" ht="12.5" x14ac:dyDescent="0.25">
      <c r="A50" s="25"/>
      <c r="B50"/>
      <c r="C50" s="30"/>
      <c r="D50"/>
      <c r="E50"/>
      <c r="F50"/>
      <c r="G50"/>
      <c r="H50"/>
      <c r="I50" s="28"/>
    </row>
    <row r="51" spans="1:9" ht="13" x14ac:dyDescent="0.25">
      <c r="A51" s="25"/>
      <c r="B51" s="25"/>
      <c r="E51" s="29"/>
      <c r="F51" s="29"/>
      <c r="H51" s="31"/>
      <c r="I51" s="28"/>
    </row>
    <row r="52" spans="1:9" ht="13" x14ac:dyDescent="0.25">
      <c r="A52" s="25"/>
      <c r="B52" s="25"/>
      <c r="E52" s="29"/>
      <c r="F52" s="29"/>
      <c r="H52" s="31"/>
      <c r="I52" s="28"/>
    </row>
    <row r="53" spans="1:9" ht="13" x14ac:dyDescent="0.25">
      <c r="A53" s="25"/>
      <c r="B53" s="25"/>
      <c r="E53" s="29"/>
      <c r="F53" s="29"/>
      <c r="H53" s="31"/>
      <c r="I53" s="28"/>
    </row>
    <row r="54" spans="1:9" ht="13" x14ac:dyDescent="0.25">
      <c r="A54" s="25"/>
      <c r="B54" s="25"/>
      <c r="E54" s="29"/>
      <c r="F54" s="29"/>
      <c r="H54" s="31"/>
      <c r="I54" s="28"/>
    </row>
    <row r="55" spans="1:9" ht="13" x14ac:dyDescent="0.25">
      <c r="A55" s="25"/>
      <c r="B55" s="25"/>
      <c r="E55" s="29"/>
      <c r="F55" s="29"/>
      <c r="H55" s="31"/>
      <c r="I55" s="28"/>
    </row>
    <row r="56" spans="1:9" ht="13" x14ac:dyDescent="0.25">
      <c r="A56" s="25"/>
      <c r="B56" s="25"/>
      <c r="E56" s="29"/>
      <c r="F56" s="29"/>
      <c r="H56" s="31"/>
      <c r="I56" s="28"/>
    </row>
    <row r="57" spans="1:9" ht="13" x14ac:dyDescent="0.25">
      <c r="A57" s="25"/>
      <c r="B57" s="25"/>
      <c r="E57" s="29"/>
      <c r="F57" s="29"/>
      <c r="H57" s="31"/>
      <c r="I57" s="28"/>
    </row>
    <row r="58" spans="1:9" ht="13" x14ac:dyDescent="0.25">
      <c r="A58" s="25"/>
      <c r="B58" s="25"/>
      <c r="E58" s="29"/>
      <c r="F58" s="29"/>
      <c r="H58" s="31"/>
      <c r="I58" s="28"/>
    </row>
    <row r="59" spans="1:9" ht="13" x14ac:dyDescent="0.25">
      <c r="A59" s="25"/>
      <c r="B59" s="25"/>
      <c r="E59" s="29"/>
      <c r="F59" s="29"/>
      <c r="H59" s="31"/>
      <c r="I59" s="28"/>
    </row>
    <row r="60" spans="1:9" ht="13" x14ac:dyDescent="0.25">
      <c r="A60" s="25"/>
      <c r="B60" s="25"/>
      <c r="E60" s="29"/>
      <c r="F60" s="29"/>
      <c r="H60" s="31"/>
      <c r="I60" s="28"/>
    </row>
    <row r="61" spans="1:9" ht="13" x14ac:dyDescent="0.25">
      <c r="A61" s="25"/>
      <c r="B61" s="25"/>
      <c r="E61" s="29"/>
      <c r="F61" s="29"/>
      <c r="H61" s="31"/>
      <c r="I61" s="28"/>
    </row>
    <row r="62" spans="1:9" ht="13" x14ac:dyDescent="0.25">
      <c r="A62" s="25"/>
      <c r="B62" s="25"/>
      <c r="E62" s="4"/>
      <c r="F62" s="4"/>
      <c r="H62" s="31"/>
      <c r="I62" s="28"/>
    </row>
    <row r="63" spans="1:9" ht="13" x14ac:dyDescent="0.25">
      <c r="A63" s="25"/>
      <c r="B63" s="25"/>
      <c r="E63" s="4"/>
      <c r="F63" s="4"/>
      <c r="H63" s="31"/>
      <c r="I63" s="28"/>
    </row>
    <row r="64" spans="1:9" ht="13" x14ac:dyDescent="0.25">
      <c r="A64" s="25"/>
      <c r="B64" s="25"/>
      <c r="E64" s="4"/>
      <c r="F64" s="4"/>
      <c r="H64" s="31"/>
      <c r="I64" s="28"/>
    </row>
    <row r="65" spans="1:9" ht="13" x14ac:dyDescent="0.25">
      <c r="A65" s="25"/>
      <c r="B65" s="25"/>
      <c r="E65" s="4"/>
      <c r="F65" s="4"/>
      <c r="H65" s="31"/>
      <c r="I65" s="28"/>
    </row>
    <row r="66" spans="1:9" ht="14" x14ac:dyDescent="0.3">
      <c r="A66" s="25"/>
      <c r="D66" s="32"/>
      <c r="H66" s="31"/>
      <c r="I66" s="28"/>
    </row>
    <row r="67" spans="1:9" ht="14" x14ac:dyDescent="0.3">
      <c r="A67" s="25"/>
      <c r="D67" s="32"/>
      <c r="H67" s="31"/>
      <c r="I67" s="28"/>
    </row>
    <row r="68" spans="1:9" ht="14" x14ac:dyDescent="0.3">
      <c r="A68" s="25"/>
      <c r="D68" s="32"/>
      <c r="H68" s="31"/>
      <c r="I68" s="28"/>
    </row>
    <row r="69" spans="1:9" ht="14" x14ac:dyDescent="0.3">
      <c r="A69" s="25"/>
      <c r="D69" s="32"/>
      <c r="H69" s="31"/>
      <c r="I69" s="28"/>
    </row>
    <row r="70" spans="1:9" ht="14" x14ac:dyDescent="0.3">
      <c r="A70" s="25"/>
      <c r="D70" s="32"/>
      <c r="H70" s="31"/>
      <c r="I70" s="28"/>
    </row>
    <row r="71" spans="1:9" ht="14" x14ac:dyDescent="0.3">
      <c r="A71" s="25"/>
      <c r="D71" s="32"/>
      <c r="H71" s="31"/>
      <c r="I71" s="28"/>
    </row>
    <row r="72" spans="1:9" ht="14" x14ac:dyDescent="0.3">
      <c r="A72" s="25"/>
      <c r="D72" s="33"/>
      <c r="G72" s="29"/>
      <c r="H72" s="34"/>
      <c r="I72" s="28"/>
    </row>
    <row r="73" spans="1:9" ht="14" x14ac:dyDescent="0.3">
      <c r="A73" s="25"/>
      <c r="D73" s="32"/>
      <c r="G73" s="29"/>
      <c r="H73" s="34"/>
      <c r="I73" s="28"/>
    </row>
    <row r="74" spans="1:9" ht="14" x14ac:dyDescent="0.3">
      <c r="A74" s="25"/>
      <c r="D74" s="32"/>
      <c r="G74" s="29"/>
      <c r="H74" s="34"/>
      <c r="I74" s="28"/>
    </row>
    <row r="75" spans="1:9" ht="14" x14ac:dyDescent="0.3">
      <c r="A75" s="25"/>
      <c r="D75" s="32"/>
      <c r="G75" s="29"/>
      <c r="H75" s="29"/>
      <c r="I75" s="28"/>
    </row>
    <row r="76" spans="1:9" ht="14" x14ac:dyDescent="0.3">
      <c r="A76" s="25"/>
      <c r="D76" s="32"/>
      <c r="G76" s="29"/>
      <c r="H76" s="29"/>
      <c r="I76" s="28"/>
    </row>
    <row r="77" spans="1:9" ht="14" x14ac:dyDescent="0.3">
      <c r="A77" s="25"/>
      <c r="D77" s="32"/>
      <c r="G77" s="29"/>
      <c r="H77" s="29"/>
      <c r="I77" s="28"/>
    </row>
    <row r="78" spans="1:9" ht="14" x14ac:dyDescent="0.3">
      <c r="A78" s="25"/>
      <c r="D78" s="32"/>
      <c r="G78" s="29"/>
      <c r="H78" s="29"/>
      <c r="I78" s="28"/>
    </row>
    <row r="79" spans="1:9" ht="14" x14ac:dyDescent="0.3">
      <c r="A79" s="25"/>
      <c r="D79" s="32"/>
      <c r="G79" s="29"/>
      <c r="H79" s="29"/>
      <c r="I79" s="28"/>
    </row>
    <row r="80" spans="1:9" ht="14" x14ac:dyDescent="0.3">
      <c r="A80" s="25"/>
      <c r="D80" s="35"/>
      <c r="E80" s="36" t="s">
        <v>112</v>
      </c>
      <c r="F80" s="36" t="s">
        <v>94</v>
      </c>
      <c r="G80" s="29"/>
      <c r="H80" s="29"/>
      <c r="I80" s="28"/>
    </row>
    <row r="81" spans="1:9" ht="14" x14ac:dyDescent="0.3">
      <c r="A81" s="25"/>
      <c r="D81" s="35"/>
      <c r="E81" s="37" t="s">
        <v>113</v>
      </c>
      <c r="F81" s="37" t="s">
        <v>114</v>
      </c>
      <c r="G81" s="29"/>
      <c r="H81" s="29"/>
      <c r="I81" s="28"/>
    </row>
    <row r="82" spans="1:9" ht="14" x14ac:dyDescent="0.3">
      <c r="A82" s="25"/>
      <c r="D82" s="35"/>
      <c r="E82" s="36" t="s">
        <v>115</v>
      </c>
      <c r="F82" s="36" t="s">
        <v>116</v>
      </c>
      <c r="G82" s="29"/>
      <c r="H82" s="29"/>
      <c r="I82" s="28"/>
    </row>
    <row r="83" spans="1:9" ht="14" x14ac:dyDescent="0.3">
      <c r="A83" s="25"/>
      <c r="D83" s="35"/>
      <c r="E83" s="36" t="s">
        <v>117</v>
      </c>
      <c r="F83" s="36" t="s">
        <v>116</v>
      </c>
      <c r="G83" s="29"/>
      <c r="H83" s="29"/>
      <c r="I83" s="28"/>
    </row>
    <row r="84" spans="1:9" ht="14" x14ac:dyDescent="0.3">
      <c r="A84" s="25"/>
      <c r="D84" s="35"/>
      <c r="E84" s="36" t="s">
        <v>118</v>
      </c>
      <c r="F84" s="36" t="s">
        <v>69</v>
      </c>
      <c r="G84" s="29"/>
      <c r="H84" s="29"/>
      <c r="I84" s="28"/>
    </row>
    <row r="85" spans="1:9" ht="14" x14ac:dyDescent="0.3">
      <c r="A85" s="25"/>
      <c r="D85" s="35"/>
      <c r="E85" s="38" t="s">
        <v>119</v>
      </c>
      <c r="F85" s="38" t="s">
        <v>120</v>
      </c>
      <c r="G85" s="29"/>
      <c r="H85" s="29"/>
      <c r="I85" s="28"/>
    </row>
    <row r="86" spans="1:9" ht="14" x14ac:dyDescent="0.3">
      <c r="A86" s="25"/>
      <c r="D86" s="35"/>
      <c r="E86" s="38" t="s">
        <v>121</v>
      </c>
      <c r="F86" s="38" t="s">
        <v>122</v>
      </c>
      <c r="G86" s="29"/>
      <c r="H86" s="29"/>
      <c r="I86" s="28"/>
    </row>
    <row r="87" spans="1:9" ht="14" x14ac:dyDescent="0.3">
      <c r="A87" s="25"/>
      <c r="D87" s="35"/>
      <c r="E87" s="36" t="s">
        <v>123</v>
      </c>
      <c r="F87" s="36" t="s">
        <v>16</v>
      </c>
      <c r="G87" s="29"/>
      <c r="H87" s="29"/>
      <c r="I87" s="28"/>
    </row>
    <row r="88" spans="1:9" ht="14" x14ac:dyDescent="0.3">
      <c r="A88" s="25"/>
      <c r="D88" s="35"/>
      <c r="E88" s="36" t="s">
        <v>124</v>
      </c>
      <c r="F88" s="36" t="s">
        <v>29</v>
      </c>
      <c r="G88" s="29"/>
      <c r="H88" s="29"/>
      <c r="I88" s="28"/>
    </row>
    <row r="89" spans="1:9" ht="14" x14ac:dyDescent="0.3">
      <c r="A89" s="25"/>
      <c r="D89" s="35"/>
      <c r="E89" s="37" t="s">
        <v>125</v>
      </c>
      <c r="F89" s="37" t="s">
        <v>126</v>
      </c>
      <c r="G89" s="29"/>
      <c r="H89" s="29"/>
      <c r="I89" s="28"/>
    </row>
    <row r="90" spans="1:9" ht="14" x14ac:dyDescent="0.3">
      <c r="A90" s="25"/>
      <c r="D90" s="35"/>
      <c r="E90" s="36" t="s">
        <v>127</v>
      </c>
      <c r="F90" s="36" t="s">
        <v>116</v>
      </c>
      <c r="G90" s="29"/>
      <c r="H90" s="29"/>
      <c r="I90" s="28"/>
    </row>
    <row r="91" spans="1:9" ht="14" x14ac:dyDescent="0.3">
      <c r="A91" s="25"/>
      <c r="D91" s="35"/>
      <c r="E91" s="38" t="s">
        <v>128</v>
      </c>
      <c r="F91" s="38" t="s">
        <v>129</v>
      </c>
      <c r="G91" s="29"/>
      <c r="H91" s="29"/>
      <c r="I91" s="28"/>
    </row>
    <row r="92" spans="1:9" ht="14" x14ac:dyDescent="0.3">
      <c r="A92" s="25"/>
      <c r="D92" s="35"/>
      <c r="E92" s="36" t="s">
        <v>130</v>
      </c>
      <c r="F92" s="36" t="s">
        <v>131</v>
      </c>
      <c r="G92" s="29"/>
      <c r="H92" s="29"/>
      <c r="I92" s="28"/>
    </row>
    <row r="93" spans="1:9" ht="14" x14ac:dyDescent="0.3">
      <c r="A93" s="25"/>
      <c r="D93" s="35"/>
      <c r="E93" s="38" t="s">
        <v>132</v>
      </c>
      <c r="F93" s="38" t="s">
        <v>133</v>
      </c>
      <c r="G93" s="29"/>
      <c r="H93" s="29"/>
      <c r="I93" s="28"/>
    </row>
    <row r="94" spans="1:9" ht="14" x14ac:dyDescent="0.3">
      <c r="A94" s="25"/>
      <c r="D94" s="35"/>
      <c r="E94" s="38" t="s">
        <v>134</v>
      </c>
      <c r="F94" s="38" t="s">
        <v>29</v>
      </c>
      <c r="G94" s="29"/>
      <c r="H94" s="29"/>
      <c r="I94" s="28"/>
    </row>
    <row r="95" spans="1:9" ht="14" x14ac:dyDescent="0.3">
      <c r="A95" s="25"/>
      <c r="D95" s="35"/>
      <c r="E95" s="38" t="s">
        <v>135</v>
      </c>
      <c r="F95" s="38" t="s">
        <v>136</v>
      </c>
      <c r="G95" s="29"/>
      <c r="H95" s="29"/>
      <c r="I95" s="28"/>
    </row>
    <row r="96" spans="1:9" ht="14" x14ac:dyDescent="0.3">
      <c r="A96" s="25"/>
      <c r="D96" s="35"/>
      <c r="E96" s="36" t="s">
        <v>137</v>
      </c>
      <c r="F96" s="36" t="s">
        <v>16</v>
      </c>
      <c r="G96" s="29"/>
      <c r="H96" s="29"/>
      <c r="I96" s="28"/>
    </row>
    <row r="97" spans="1:9" ht="14" x14ac:dyDescent="0.3">
      <c r="A97" s="25"/>
      <c r="D97" s="35"/>
      <c r="E97" s="36" t="s">
        <v>28</v>
      </c>
      <c r="F97" s="36" t="s">
        <v>29</v>
      </c>
      <c r="G97" s="29"/>
      <c r="H97" s="29"/>
      <c r="I97" s="28"/>
    </row>
    <row r="98" spans="1:9" ht="14" x14ac:dyDescent="0.3">
      <c r="A98" s="25"/>
      <c r="C98" s="39"/>
      <c r="D98" s="35"/>
      <c r="E98" s="36" t="s">
        <v>138</v>
      </c>
      <c r="F98" s="36" t="s">
        <v>116</v>
      </c>
      <c r="G98" s="29"/>
      <c r="H98" s="29"/>
      <c r="I98" s="28"/>
    </row>
    <row r="99" spans="1:9" ht="14" x14ac:dyDescent="0.3">
      <c r="A99" s="25"/>
      <c r="C99" s="39"/>
      <c r="D99" s="35"/>
      <c r="E99" s="37" t="s">
        <v>139</v>
      </c>
      <c r="F99" s="37" t="s">
        <v>140</v>
      </c>
      <c r="G99" s="29"/>
      <c r="H99" s="29"/>
      <c r="I99" s="28"/>
    </row>
    <row r="100" spans="1:9" ht="14" x14ac:dyDescent="0.3">
      <c r="A100" s="2"/>
      <c r="C100" s="39"/>
      <c r="D100" s="35"/>
      <c r="E100" s="38" t="s">
        <v>141</v>
      </c>
      <c r="F100" s="38" t="s">
        <v>49</v>
      </c>
      <c r="G100" s="29"/>
      <c r="H100" s="29"/>
      <c r="I100" s="28"/>
    </row>
    <row r="101" spans="1:9" ht="14" x14ac:dyDescent="0.3">
      <c r="A101" s="2"/>
      <c r="C101" s="39"/>
      <c r="D101" s="35"/>
      <c r="E101" s="38" t="s">
        <v>142</v>
      </c>
      <c r="F101" s="38" t="s">
        <v>143</v>
      </c>
      <c r="G101" s="29"/>
      <c r="H101" s="29"/>
      <c r="I101" s="28"/>
    </row>
    <row r="102" spans="1:9" ht="14" x14ac:dyDescent="0.3">
      <c r="A102" s="2"/>
      <c r="C102" s="39"/>
      <c r="D102" s="35"/>
      <c r="E102" s="36" t="s">
        <v>63</v>
      </c>
      <c r="F102" s="36" t="s">
        <v>16</v>
      </c>
      <c r="G102" s="29"/>
      <c r="H102" s="29"/>
      <c r="I102" s="28"/>
    </row>
    <row r="103" spans="1:9" ht="14" x14ac:dyDescent="0.3">
      <c r="A103" s="2"/>
      <c r="C103" s="39"/>
      <c r="D103" s="35"/>
      <c r="E103" s="36" t="s">
        <v>104</v>
      </c>
      <c r="F103" s="36" t="s">
        <v>94</v>
      </c>
      <c r="G103" s="29"/>
      <c r="H103" s="29"/>
      <c r="I103" s="28"/>
    </row>
    <row r="104" spans="1:9" ht="14" x14ac:dyDescent="0.3">
      <c r="A104" s="2"/>
      <c r="C104" s="39"/>
      <c r="D104" s="35"/>
      <c r="E104" s="36" t="s">
        <v>144</v>
      </c>
      <c r="F104" s="36" t="s">
        <v>16</v>
      </c>
      <c r="G104" s="29"/>
      <c r="H104" s="29"/>
      <c r="I104" s="28"/>
    </row>
    <row r="105" spans="1:9" ht="14" x14ac:dyDescent="0.3">
      <c r="A105" s="2"/>
      <c r="B105" s="26"/>
      <c r="C105" s="39"/>
      <c r="D105" s="35"/>
      <c r="E105" s="38" t="s">
        <v>145</v>
      </c>
      <c r="F105" s="38" t="s">
        <v>146</v>
      </c>
      <c r="G105" s="40"/>
      <c r="H105" s="41"/>
      <c r="I105" s="28"/>
    </row>
    <row r="106" spans="1:9" ht="14" x14ac:dyDescent="0.3">
      <c r="A106" s="4"/>
      <c r="B106" s="26"/>
      <c r="C106" s="39"/>
      <c r="D106" s="35"/>
      <c r="E106" s="37" t="s">
        <v>147</v>
      </c>
      <c r="F106" s="37" t="s">
        <v>148</v>
      </c>
      <c r="G106" s="40"/>
      <c r="H106" s="41"/>
    </row>
    <row r="107" spans="1:9" ht="14" x14ac:dyDescent="0.3">
      <c r="A107" s="4"/>
      <c r="B107" s="26"/>
      <c r="C107" s="39"/>
      <c r="D107" s="35"/>
      <c r="E107" s="38" t="s">
        <v>149</v>
      </c>
      <c r="F107" s="38" t="s">
        <v>150</v>
      </c>
      <c r="G107" s="40"/>
      <c r="H107" s="41"/>
    </row>
    <row r="108" spans="1:9" ht="14" x14ac:dyDescent="0.3">
      <c r="A108" s="4"/>
      <c r="B108" s="26"/>
      <c r="C108" s="39"/>
      <c r="D108" s="35"/>
      <c r="E108" s="38" t="s">
        <v>151</v>
      </c>
      <c r="F108" s="38" t="s">
        <v>152</v>
      </c>
      <c r="G108" s="40"/>
      <c r="H108" s="41"/>
    </row>
    <row r="109" spans="1:9" ht="14" x14ac:dyDescent="0.3">
      <c r="A109" s="4"/>
      <c r="B109" s="26"/>
      <c r="C109" s="39"/>
      <c r="D109" s="35"/>
      <c r="E109" s="38" t="s">
        <v>153</v>
      </c>
      <c r="F109" s="38" t="s">
        <v>154</v>
      </c>
      <c r="G109" s="40"/>
      <c r="H109" s="41"/>
    </row>
    <row r="110" spans="1:9" ht="14" x14ac:dyDescent="0.3">
      <c r="A110" s="4"/>
      <c r="B110" s="26"/>
      <c r="C110" s="39"/>
      <c r="D110" s="35"/>
      <c r="E110" s="38" t="s">
        <v>155</v>
      </c>
      <c r="F110" s="38" t="s">
        <v>156</v>
      </c>
      <c r="G110" s="40"/>
      <c r="H110" s="41"/>
    </row>
    <row r="111" spans="1:9" ht="14" x14ac:dyDescent="0.3">
      <c r="A111" s="4"/>
      <c r="B111" s="26"/>
      <c r="C111" s="39"/>
      <c r="D111" s="35"/>
      <c r="E111" s="36" t="s">
        <v>157</v>
      </c>
      <c r="F111" s="36" t="s">
        <v>158</v>
      </c>
      <c r="G111" s="40"/>
      <c r="H111" s="41"/>
    </row>
    <row r="112" spans="1:9" ht="14" x14ac:dyDescent="0.3">
      <c r="A112" s="4"/>
      <c r="B112" s="26"/>
      <c r="C112" s="39"/>
      <c r="D112" s="35"/>
      <c r="E112" s="38" t="s">
        <v>159</v>
      </c>
      <c r="F112" s="38" t="s">
        <v>58</v>
      </c>
      <c r="G112" s="40"/>
      <c r="H112" s="41"/>
    </row>
    <row r="113" spans="1:8" ht="14" x14ac:dyDescent="0.3">
      <c r="A113" s="4"/>
      <c r="B113" s="26"/>
      <c r="C113" s="39"/>
      <c r="D113" s="35"/>
      <c r="E113" s="36" t="s">
        <v>160</v>
      </c>
      <c r="F113" s="36" t="s">
        <v>161</v>
      </c>
      <c r="G113" s="40"/>
      <c r="H113" s="41"/>
    </row>
    <row r="114" spans="1:8" ht="14" x14ac:dyDescent="0.3">
      <c r="A114" s="4"/>
      <c r="B114" s="26"/>
      <c r="C114" s="39"/>
      <c r="D114" s="35"/>
      <c r="E114" s="36" t="s">
        <v>162</v>
      </c>
      <c r="F114" s="36" t="s">
        <v>58</v>
      </c>
      <c r="G114" s="40"/>
      <c r="H114" s="41"/>
    </row>
    <row r="115" spans="1:8" ht="14" x14ac:dyDescent="0.3">
      <c r="A115" s="4"/>
      <c r="B115" s="26"/>
      <c r="C115" s="39"/>
      <c r="D115" s="35"/>
      <c r="E115" s="36" t="s">
        <v>57</v>
      </c>
      <c r="F115" s="36" t="s">
        <v>58</v>
      </c>
      <c r="G115" s="40"/>
      <c r="H115" s="41"/>
    </row>
    <row r="116" spans="1:8" ht="14" x14ac:dyDescent="0.3">
      <c r="A116" s="4"/>
      <c r="B116" s="26"/>
      <c r="C116" s="39"/>
      <c r="D116" s="35"/>
      <c r="E116" s="38" t="s">
        <v>163</v>
      </c>
      <c r="F116" s="38" t="s">
        <v>146</v>
      </c>
      <c r="G116" s="40"/>
      <c r="H116" s="41"/>
    </row>
    <row r="117" spans="1:8" ht="14" x14ac:dyDescent="0.3">
      <c r="A117" s="4"/>
      <c r="B117" s="26"/>
      <c r="C117" s="39"/>
      <c r="D117" s="35"/>
      <c r="E117" s="38" t="s">
        <v>81</v>
      </c>
      <c r="F117" s="38" t="s">
        <v>164</v>
      </c>
      <c r="G117" s="40"/>
      <c r="H117" s="41"/>
    </row>
    <row r="118" spans="1:8" ht="14" x14ac:dyDescent="0.3">
      <c r="A118" s="4"/>
      <c r="B118" s="26"/>
      <c r="C118" s="39"/>
      <c r="D118" s="35"/>
      <c r="E118" s="38" t="s">
        <v>165</v>
      </c>
      <c r="F118" s="38" t="s">
        <v>166</v>
      </c>
      <c r="G118" s="40"/>
      <c r="H118" s="41"/>
    </row>
    <row r="119" spans="1:8" ht="14" x14ac:dyDescent="0.3">
      <c r="A119" s="4"/>
      <c r="B119" s="26"/>
      <c r="C119" s="39"/>
      <c r="D119" s="35"/>
      <c r="E119" s="38" t="s">
        <v>167</v>
      </c>
      <c r="F119" s="38" t="s">
        <v>168</v>
      </c>
      <c r="G119" s="40"/>
      <c r="H119" s="41"/>
    </row>
    <row r="120" spans="1:8" ht="14" x14ac:dyDescent="0.3">
      <c r="A120" s="4"/>
      <c r="B120" s="26"/>
      <c r="C120" s="39"/>
      <c r="D120" s="35"/>
      <c r="E120" s="36" t="s">
        <v>169</v>
      </c>
      <c r="F120" s="36" t="s">
        <v>170</v>
      </c>
      <c r="G120" s="40"/>
      <c r="H120" s="41"/>
    </row>
    <row r="121" spans="1:8" ht="14" x14ac:dyDescent="0.3">
      <c r="A121" s="4"/>
      <c r="B121" s="26"/>
      <c r="C121" s="39"/>
      <c r="D121" s="35"/>
      <c r="E121" s="36" t="s">
        <v>171</v>
      </c>
      <c r="F121" s="36" t="s">
        <v>172</v>
      </c>
      <c r="G121" s="40"/>
      <c r="H121" s="41"/>
    </row>
    <row r="122" spans="1:8" ht="14" x14ac:dyDescent="0.3">
      <c r="A122" s="4"/>
      <c r="B122" s="26"/>
      <c r="C122" s="39"/>
      <c r="D122" s="35"/>
      <c r="E122" s="38" t="s">
        <v>173</v>
      </c>
      <c r="F122" s="38" t="s">
        <v>140</v>
      </c>
      <c r="G122" s="40"/>
      <c r="H122" s="41"/>
    </row>
    <row r="123" spans="1:8" ht="14" x14ac:dyDescent="0.3">
      <c r="A123" s="4"/>
      <c r="B123" s="26"/>
      <c r="C123" s="39"/>
      <c r="D123" s="35"/>
      <c r="E123" s="38" t="s">
        <v>174</v>
      </c>
      <c r="F123" s="38" t="s">
        <v>58</v>
      </c>
      <c r="G123" s="40"/>
      <c r="H123" s="41"/>
    </row>
    <row r="124" spans="1:8" ht="14" x14ac:dyDescent="0.3">
      <c r="A124" s="4"/>
      <c r="B124" s="26"/>
      <c r="C124" s="39"/>
      <c r="D124" s="35"/>
      <c r="E124" s="38" t="s">
        <v>175</v>
      </c>
      <c r="F124" s="38" t="s">
        <v>176</v>
      </c>
      <c r="G124" s="40"/>
      <c r="H124" s="41"/>
    </row>
    <row r="125" spans="1:8" ht="14" x14ac:dyDescent="0.3">
      <c r="A125" s="4"/>
      <c r="B125" s="26"/>
      <c r="C125" s="39"/>
      <c r="D125" s="35"/>
      <c r="E125" s="36" t="s">
        <v>177</v>
      </c>
      <c r="F125" s="36" t="s">
        <v>178</v>
      </c>
      <c r="G125" s="40"/>
      <c r="H125" s="41"/>
    </row>
    <row r="126" spans="1:8" ht="14" x14ac:dyDescent="0.3">
      <c r="A126" s="4"/>
      <c r="B126" s="26"/>
      <c r="C126" s="39"/>
      <c r="D126" s="35"/>
      <c r="E126" s="38" t="s">
        <v>179</v>
      </c>
      <c r="F126" s="38" t="s">
        <v>180</v>
      </c>
      <c r="G126" s="40"/>
      <c r="H126" s="41"/>
    </row>
    <row r="127" spans="1:8" ht="14" x14ac:dyDescent="0.3">
      <c r="A127" s="4"/>
      <c r="B127" s="26"/>
      <c r="C127" s="39"/>
      <c r="D127" s="35"/>
      <c r="E127" s="38" t="s">
        <v>181</v>
      </c>
      <c r="F127" s="38" t="s">
        <v>182</v>
      </c>
      <c r="G127" s="40"/>
      <c r="H127" s="41"/>
    </row>
    <row r="128" spans="1:8" ht="14" x14ac:dyDescent="0.3">
      <c r="A128" s="4"/>
      <c r="B128" s="26"/>
      <c r="C128" s="39"/>
      <c r="D128" s="35"/>
      <c r="E128" s="38" t="s">
        <v>183</v>
      </c>
      <c r="F128" s="38" t="s">
        <v>184</v>
      </c>
      <c r="G128" s="40"/>
      <c r="H128" s="41"/>
    </row>
    <row r="129" spans="1:8" ht="14" x14ac:dyDescent="0.3">
      <c r="A129" s="4"/>
      <c r="B129" s="26"/>
      <c r="C129" s="39"/>
      <c r="D129" s="35"/>
      <c r="E129" s="38" t="s">
        <v>185</v>
      </c>
      <c r="F129" s="38" t="s">
        <v>186</v>
      </c>
      <c r="G129" s="40"/>
      <c r="H129" s="41"/>
    </row>
    <row r="130" spans="1:8" ht="14" x14ac:dyDescent="0.3">
      <c r="A130" s="4"/>
      <c r="B130" s="26"/>
      <c r="C130" s="39"/>
      <c r="D130" s="35"/>
      <c r="E130" s="38" t="s">
        <v>187</v>
      </c>
      <c r="F130" s="38" t="s">
        <v>188</v>
      </c>
      <c r="G130" s="40"/>
      <c r="H130" s="41"/>
    </row>
    <row r="131" spans="1:8" ht="14" x14ac:dyDescent="0.3">
      <c r="A131" s="4"/>
      <c r="B131" s="26"/>
      <c r="C131" s="39"/>
      <c r="D131" s="35"/>
      <c r="E131" s="38" t="s">
        <v>189</v>
      </c>
      <c r="F131" s="38" t="s">
        <v>190</v>
      </c>
      <c r="G131" s="40"/>
      <c r="H131" s="41"/>
    </row>
    <row r="132" spans="1:8" ht="14" x14ac:dyDescent="0.3">
      <c r="A132" s="4"/>
      <c r="B132" s="26"/>
      <c r="C132" s="39"/>
      <c r="D132" s="35"/>
      <c r="E132" s="38" t="s">
        <v>191</v>
      </c>
      <c r="F132" s="38" t="s">
        <v>192</v>
      </c>
      <c r="G132" s="40"/>
      <c r="H132" s="41"/>
    </row>
    <row r="133" spans="1:8" ht="14" x14ac:dyDescent="0.3">
      <c r="A133" s="4"/>
      <c r="B133" s="26"/>
      <c r="C133" s="39"/>
      <c r="D133" s="35"/>
      <c r="E133" s="36" t="s">
        <v>193</v>
      </c>
      <c r="F133" s="36" t="s">
        <v>69</v>
      </c>
      <c r="G133" s="40"/>
      <c r="H133" s="41"/>
    </row>
    <row r="134" spans="1:8" ht="14" x14ac:dyDescent="0.3">
      <c r="A134" s="4"/>
      <c r="B134" s="26"/>
      <c r="C134" s="39"/>
      <c r="D134" s="35"/>
      <c r="E134" s="36" t="s">
        <v>194</v>
      </c>
      <c r="F134" s="36" t="s">
        <v>195</v>
      </c>
      <c r="G134" s="40"/>
      <c r="H134" s="41"/>
    </row>
    <row r="135" spans="1:8" ht="14" x14ac:dyDescent="0.3">
      <c r="A135" s="4"/>
      <c r="D135" s="42"/>
      <c r="E135" s="36" t="s">
        <v>194</v>
      </c>
      <c r="F135" s="36" t="s">
        <v>178</v>
      </c>
    </row>
    <row r="136" spans="1:8" ht="14" x14ac:dyDescent="0.3">
      <c r="A136" s="4"/>
      <c r="D136" s="42"/>
      <c r="E136" s="38" t="s">
        <v>196</v>
      </c>
      <c r="F136" s="38" t="s">
        <v>197</v>
      </c>
    </row>
    <row r="137" spans="1:8" ht="14" x14ac:dyDescent="0.3">
      <c r="A137" s="4"/>
      <c r="D137" s="42"/>
      <c r="E137" s="36" t="s">
        <v>198</v>
      </c>
      <c r="F137" s="36" t="s">
        <v>199</v>
      </c>
    </row>
    <row r="138" spans="1:8" ht="14" x14ac:dyDescent="0.3">
      <c r="A138" s="4"/>
      <c r="C138" s="39"/>
      <c r="D138" s="43"/>
      <c r="E138" s="36" t="s">
        <v>200</v>
      </c>
      <c r="F138" s="36" t="s">
        <v>201</v>
      </c>
    </row>
    <row r="139" spans="1:8" ht="14" x14ac:dyDescent="0.3">
      <c r="A139" s="4"/>
      <c r="D139" s="42"/>
      <c r="E139" s="36" t="s">
        <v>202</v>
      </c>
      <c r="F139" s="36" t="s">
        <v>201</v>
      </c>
    </row>
    <row r="140" spans="1:8" ht="14" x14ac:dyDescent="0.3">
      <c r="A140" s="4"/>
      <c r="D140" s="42"/>
      <c r="E140" s="38" t="s">
        <v>203</v>
      </c>
      <c r="F140" s="38" t="s">
        <v>204</v>
      </c>
    </row>
    <row r="141" spans="1:8" ht="14" x14ac:dyDescent="0.3">
      <c r="A141" s="4"/>
      <c r="D141" s="42"/>
      <c r="E141" s="36" t="s">
        <v>205</v>
      </c>
      <c r="F141" s="36" t="s">
        <v>16</v>
      </c>
    </row>
    <row r="142" spans="1:8" ht="14" x14ac:dyDescent="0.3">
      <c r="A142" s="4"/>
      <c r="D142" s="43"/>
      <c r="E142" s="37" t="s">
        <v>206</v>
      </c>
      <c r="F142" s="37" t="s">
        <v>207</v>
      </c>
    </row>
    <row r="143" spans="1:8" ht="14" x14ac:dyDescent="0.3">
      <c r="A143" s="4"/>
      <c r="C143" s="39"/>
      <c r="D143" s="42"/>
      <c r="E143" s="38" t="s">
        <v>208</v>
      </c>
      <c r="F143" s="38" t="s">
        <v>207</v>
      </c>
    </row>
    <row r="144" spans="1:8" ht="14" x14ac:dyDescent="0.3">
      <c r="A144" s="4"/>
      <c r="D144" s="42"/>
      <c r="E144" s="38" t="s">
        <v>209</v>
      </c>
      <c r="F144" s="38" t="s">
        <v>152</v>
      </c>
    </row>
    <row r="145" spans="1:6" ht="14" x14ac:dyDescent="0.3">
      <c r="A145" s="4"/>
      <c r="D145" s="42"/>
      <c r="E145" s="36" t="s">
        <v>48</v>
      </c>
      <c r="F145" s="36" t="s">
        <v>49</v>
      </c>
    </row>
    <row r="146" spans="1:6" ht="14" x14ac:dyDescent="0.3">
      <c r="A146" s="4"/>
      <c r="D146" s="42"/>
      <c r="E146" s="38" t="s">
        <v>210</v>
      </c>
      <c r="F146" s="38" t="s">
        <v>176</v>
      </c>
    </row>
    <row r="147" spans="1:6" ht="14" x14ac:dyDescent="0.3">
      <c r="A147" s="4"/>
      <c r="D147" s="42"/>
      <c r="E147" s="36" t="s">
        <v>211</v>
      </c>
      <c r="F147" s="36" t="s">
        <v>212</v>
      </c>
    </row>
    <row r="148" spans="1:6" ht="14" x14ac:dyDescent="0.3">
      <c r="A148" s="4"/>
      <c r="D148" s="43"/>
      <c r="E148" s="36" t="s">
        <v>213</v>
      </c>
      <c r="F148" s="36" t="s">
        <v>176</v>
      </c>
    </row>
    <row r="149" spans="1:6" ht="14" x14ac:dyDescent="0.3">
      <c r="A149" s="4"/>
      <c r="D149" s="42"/>
      <c r="E149" s="36" t="s">
        <v>214</v>
      </c>
      <c r="F149" s="36" t="s">
        <v>16</v>
      </c>
    </row>
    <row r="150" spans="1:6" ht="14" x14ac:dyDescent="0.3">
      <c r="A150" s="4"/>
      <c r="D150" s="43"/>
      <c r="E150" s="36" t="s">
        <v>215</v>
      </c>
      <c r="F150" s="36" t="s">
        <v>176</v>
      </c>
    </row>
    <row r="151" spans="1:6" ht="14" x14ac:dyDescent="0.3">
      <c r="D151" s="42"/>
      <c r="E151" s="36" t="s">
        <v>216</v>
      </c>
      <c r="F151" s="36" t="s">
        <v>176</v>
      </c>
    </row>
    <row r="152" spans="1:6" ht="14" x14ac:dyDescent="0.3">
      <c r="D152" s="42"/>
      <c r="E152" s="36" t="s">
        <v>217</v>
      </c>
      <c r="F152" s="36" t="s">
        <v>218</v>
      </c>
    </row>
    <row r="153" spans="1:6" ht="14" x14ac:dyDescent="0.3">
      <c r="D153" s="42"/>
      <c r="E153" s="36" t="s">
        <v>219</v>
      </c>
      <c r="F153" s="36" t="s">
        <v>154</v>
      </c>
    </row>
    <row r="154" spans="1:6" ht="14" x14ac:dyDescent="0.3">
      <c r="D154" s="42"/>
      <c r="E154" s="37" t="s">
        <v>220</v>
      </c>
      <c r="F154" s="37" t="s">
        <v>114</v>
      </c>
    </row>
    <row r="155" spans="1:6" ht="14" x14ac:dyDescent="0.3">
      <c r="D155" s="42"/>
      <c r="E155" s="38" t="s">
        <v>221</v>
      </c>
      <c r="F155" s="38" t="s">
        <v>222</v>
      </c>
    </row>
    <row r="156" spans="1:6" ht="14" x14ac:dyDescent="0.3">
      <c r="D156" s="42"/>
      <c r="E156" s="38" t="s">
        <v>223</v>
      </c>
      <c r="F156" s="38" t="s">
        <v>224</v>
      </c>
    </row>
    <row r="157" spans="1:6" ht="14" x14ac:dyDescent="0.3">
      <c r="D157" s="42"/>
      <c r="E157" s="38" t="s">
        <v>225</v>
      </c>
      <c r="F157" s="38" t="s">
        <v>224</v>
      </c>
    </row>
    <row r="158" spans="1:6" ht="14" x14ac:dyDescent="0.3">
      <c r="D158" s="42"/>
      <c r="E158" s="38" t="s">
        <v>226</v>
      </c>
      <c r="F158" s="38" t="s">
        <v>224</v>
      </c>
    </row>
    <row r="159" spans="1:6" ht="14" x14ac:dyDescent="0.3">
      <c r="D159" s="42"/>
      <c r="E159" s="36" t="s">
        <v>227</v>
      </c>
      <c r="F159" s="36" t="s">
        <v>228</v>
      </c>
    </row>
    <row r="160" spans="1:6" ht="14" x14ac:dyDescent="0.3">
      <c r="D160" s="42"/>
      <c r="E160" s="38" t="s">
        <v>229</v>
      </c>
      <c r="F160" s="38" t="s">
        <v>69</v>
      </c>
    </row>
    <row r="161" spans="4:6" ht="14" x14ac:dyDescent="0.3">
      <c r="D161" s="42"/>
      <c r="E161" s="36" t="s">
        <v>230</v>
      </c>
      <c r="F161" s="36" t="s">
        <v>231</v>
      </c>
    </row>
    <row r="162" spans="4:6" ht="14" x14ac:dyDescent="0.3">
      <c r="D162" s="42"/>
      <c r="E162" s="36" t="s">
        <v>232</v>
      </c>
      <c r="F162" s="36" t="s">
        <v>233</v>
      </c>
    </row>
    <row r="163" spans="4:6" ht="14" x14ac:dyDescent="0.3">
      <c r="D163" s="42"/>
      <c r="E163" s="44" t="s">
        <v>234</v>
      </c>
      <c r="F163" s="44" t="s">
        <v>235</v>
      </c>
    </row>
    <row r="164" spans="4:6" ht="14" x14ac:dyDescent="0.3">
      <c r="D164" s="42"/>
      <c r="E164" s="38" t="s">
        <v>236</v>
      </c>
      <c r="F164" s="38" t="s">
        <v>16</v>
      </c>
    </row>
    <row r="165" spans="4:6" ht="14" x14ac:dyDescent="0.3">
      <c r="D165" s="42"/>
      <c r="E165" s="38" t="s">
        <v>237</v>
      </c>
      <c r="F165" s="38" t="s">
        <v>16</v>
      </c>
    </row>
    <row r="166" spans="4:6" ht="14" x14ac:dyDescent="0.3">
      <c r="D166" s="42"/>
      <c r="E166" s="38" t="s">
        <v>238</v>
      </c>
      <c r="F166" s="38" t="s">
        <v>29</v>
      </c>
    </row>
    <row r="167" spans="4:6" ht="14" x14ac:dyDescent="0.3">
      <c r="D167" s="42"/>
      <c r="E167" s="36" t="s">
        <v>22</v>
      </c>
      <c r="F167" s="36" t="s">
        <v>23</v>
      </c>
    </row>
    <row r="168" spans="4:6" ht="14" x14ac:dyDescent="0.3">
      <c r="D168" s="42"/>
      <c r="E168" s="36" t="s">
        <v>239</v>
      </c>
      <c r="F168" s="36" t="s">
        <v>240</v>
      </c>
    </row>
    <row r="169" spans="4:6" ht="14" x14ac:dyDescent="0.3">
      <c r="D169" s="42"/>
      <c r="E169" s="38" t="s">
        <v>241</v>
      </c>
      <c r="F169" s="38" t="s">
        <v>242</v>
      </c>
    </row>
    <row r="170" spans="4:6" ht="14" x14ac:dyDescent="0.3">
      <c r="D170" s="42"/>
      <c r="E170" s="36" t="s">
        <v>243</v>
      </c>
      <c r="F170" s="36" t="s">
        <v>176</v>
      </c>
    </row>
    <row r="171" spans="4:6" ht="14" x14ac:dyDescent="0.3">
      <c r="D171" s="42"/>
      <c r="E171" s="36" t="s">
        <v>244</v>
      </c>
      <c r="F171" s="36" t="s">
        <v>178</v>
      </c>
    </row>
    <row r="172" spans="4:6" ht="14" x14ac:dyDescent="0.3">
      <c r="D172" s="42"/>
      <c r="E172" s="36" t="s">
        <v>244</v>
      </c>
      <c r="F172" s="36" t="s">
        <v>178</v>
      </c>
    </row>
    <row r="173" spans="4:6" ht="14" x14ac:dyDescent="0.3">
      <c r="D173" s="42"/>
      <c r="E173" s="36" t="s">
        <v>244</v>
      </c>
      <c r="F173" s="36" t="s">
        <v>178</v>
      </c>
    </row>
    <row r="174" spans="4:6" ht="14" x14ac:dyDescent="0.3">
      <c r="D174" s="42"/>
      <c r="E174" s="36" t="s">
        <v>245</v>
      </c>
      <c r="F174" s="36" t="s">
        <v>246</v>
      </c>
    </row>
    <row r="175" spans="4:6" ht="14" x14ac:dyDescent="0.3">
      <c r="D175" s="42"/>
      <c r="E175" s="36" t="s">
        <v>247</v>
      </c>
      <c r="F175" s="36" t="s">
        <v>16</v>
      </c>
    </row>
    <row r="176" spans="4:6" ht="14" x14ac:dyDescent="0.3">
      <c r="D176" s="42"/>
      <c r="E176" s="36" t="s">
        <v>248</v>
      </c>
      <c r="F176" s="36" t="s">
        <v>176</v>
      </c>
    </row>
    <row r="177" spans="4:6" ht="14" x14ac:dyDescent="0.3">
      <c r="D177" s="42"/>
      <c r="E177" s="36" t="s">
        <v>249</v>
      </c>
      <c r="F177" s="36" t="s">
        <v>16</v>
      </c>
    </row>
    <row r="178" spans="4:6" ht="14" x14ac:dyDescent="0.3">
      <c r="D178" s="42"/>
      <c r="E178" s="38" t="s">
        <v>250</v>
      </c>
      <c r="F178" s="38" t="s">
        <v>251</v>
      </c>
    </row>
    <row r="179" spans="4:6" ht="14" x14ac:dyDescent="0.3">
      <c r="D179" s="42"/>
      <c r="E179" s="36" t="s">
        <v>252</v>
      </c>
      <c r="F179" s="36" t="s">
        <v>253</v>
      </c>
    </row>
    <row r="180" spans="4:6" ht="14" x14ac:dyDescent="0.3">
      <c r="D180" s="42"/>
      <c r="E180" s="38" t="s">
        <v>254</v>
      </c>
      <c r="F180" s="38" t="s">
        <v>255</v>
      </c>
    </row>
    <row r="181" spans="4:6" ht="14" x14ac:dyDescent="0.3">
      <c r="D181" s="42"/>
      <c r="E181" s="38" t="s">
        <v>256</v>
      </c>
      <c r="F181" s="38" t="s">
        <v>107</v>
      </c>
    </row>
    <row r="182" spans="4:6" ht="14" x14ac:dyDescent="0.3">
      <c r="D182" s="42"/>
      <c r="E182" s="38" t="s">
        <v>257</v>
      </c>
      <c r="F182" s="38" t="s">
        <v>114</v>
      </c>
    </row>
    <row r="183" spans="4:6" ht="14" x14ac:dyDescent="0.3">
      <c r="D183" s="42"/>
      <c r="E183" s="38" t="s">
        <v>258</v>
      </c>
      <c r="F183" s="38" t="s">
        <v>259</v>
      </c>
    </row>
    <row r="184" spans="4:6" ht="14" x14ac:dyDescent="0.3">
      <c r="D184" s="42"/>
      <c r="E184" s="36" t="s">
        <v>260</v>
      </c>
      <c r="F184" s="36" t="s">
        <v>261</v>
      </c>
    </row>
    <row r="185" spans="4:6" ht="14" x14ac:dyDescent="0.3">
      <c r="D185" s="42"/>
      <c r="E185" s="36" t="s">
        <v>262</v>
      </c>
      <c r="F185" s="36" t="s">
        <v>263</v>
      </c>
    </row>
    <row r="186" spans="4:6" ht="14" x14ac:dyDescent="0.3">
      <c r="D186" s="42"/>
      <c r="E186" s="36" t="s">
        <v>90</v>
      </c>
      <c r="F186" s="36" t="s">
        <v>16</v>
      </c>
    </row>
    <row r="187" spans="4:6" ht="14" x14ac:dyDescent="0.3">
      <c r="D187" s="42"/>
      <c r="E187" s="36" t="s">
        <v>264</v>
      </c>
      <c r="F187" s="36" t="s">
        <v>186</v>
      </c>
    </row>
    <row r="188" spans="4:6" ht="14" x14ac:dyDescent="0.3">
      <c r="D188" s="42"/>
      <c r="E188" s="38" t="s">
        <v>265</v>
      </c>
      <c r="F188" s="38" t="s">
        <v>107</v>
      </c>
    </row>
    <row r="189" spans="4:6" ht="14" x14ac:dyDescent="0.3">
      <c r="D189" s="42"/>
      <c r="E189" s="38" t="s">
        <v>266</v>
      </c>
      <c r="F189" s="38" t="s">
        <v>69</v>
      </c>
    </row>
    <row r="190" spans="4:6" ht="14" x14ac:dyDescent="0.3">
      <c r="D190" s="42"/>
      <c r="E190" s="36" t="s">
        <v>267</v>
      </c>
      <c r="F190" s="36" t="s">
        <v>268</v>
      </c>
    </row>
    <row r="191" spans="4:6" ht="14" x14ac:dyDescent="0.3">
      <c r="D191" s="42"/>
      <c r="E191" s="36" t="s">
        <v>269</v>
      </c>
      <c r="F191" s="36" t="s">
        <v>97</v>
      </c>
    </row>
    <row r="192" spans="4:6" ht="14" x14ac:dyDescent="0.3">
      <c r="D192" s="42"/>
      <c r="E192" s="36" t="s">
        <v>270</v>
      </c>
      <c r="F192" s="36" t="s">
        <v>97</v>
      </c>
    </row>
    <row r="193" spans="4:6" ht="14" x14ac:dyDescent="0.3">
      <c r="D193" s="42"/>
      <c r="E193" s="36" t="s">
        <v>96</v>
      </c>
      <c r="F193" s="36" t="s">
        <v>97</v>
      </c>
    </row>
    <row r="194" spans="4:6" ht="14" x14ac:dyDescent="0.3">
      <c r="D194" s="42"/>
      <c r="E194" s="38" t="s">
        <v>271</v>
      </c>
      <c r="F194" s="38" t="s">
        <v>186</v>
      </c>
    </row>
    <row r="195" spans="4:6" ht="14" x14ac:dyDescent="0.3">
      <c r="D195" s="42"/>
      <c r="E195" s="36" t="s">
        <v>54</v>
      </c>
      <c r="F195" s="36" t="s">
        <v>39</v>
      </c>
    </row>
    <row r="196" spans="4:6" ht="14" x14ac:dyDescent="0.3">
      <c r="D196" s="42"/>
      <c r="E196" s="36" t="s">
        <v>272</v>
      </c>
      <c r="F196" s="36" t="s">
        <v>39</v>
      </c>
    </row>
    <row r="197" spans="4:6" ht="14" x14ac:dyDescent="0.3">
      <c r="D197" s="42"/>
      <c r="E197" s="36" t="s">
        <v>273</v>
      </c>
      <c r="F197" s="36" t="s">
        <v>39</v>
      </c>
    </row>
    <row r="198" spans="4:6" ht="14" x14ac:dyDescent="0.3">
      <c r="D198" s="42"/>
      <c r="E198" s="36" t="s">
        <v>38</v>
      </c>
      <c r="F198" s="36" t="s">
        <v>39</v>
      </c>
    </row>
    <row r="199" spans="4:6" ht="14" x14ac:dyDescent="0.3">
      <c r="D199" s="42"/>
      <c r="E199" s="38" t="s">
        <v>274</v>
      </c>
      <c r="F199" s="38" t="s">
        <v>126</v>
      </c>
    </row>
    <row r="200" spans="4:6" ht="14" x14ac:dyDescent="0.3">
      <c r="D200" s="42"/>
      <c r="E200" s="36" t="s">
        <v>274</v>
      </c>
      <c r="F200" s="36" t="s">
        <v>275</v>
      </c>
    </row>
    <row r="201" spans="4:6" ht="14" x14ac:dyDescent="0.3">
      <c r="D201" s="42"/>
      <c r="E201" s="38" t="s">
        <v>276</v>
      </c>
      <c r="F201" s="38" t="s">
        <v>69</v>
      </c>
    </row>
    <row r="202" spans="4:6" ht="14" x14ac:dyDescent="0.3">
      <c r="D202" s="42"/>
      <c r="E202" s="38" t="s">
        <v>277</v>
      </c>
      <c r="F202" s="38" t="s">
        <v>278</v>
      </c>
    </row>
    <row r="203" spans="4:6" ht="14" x14ac:dyDescent="0.3">
      <c r="D203" s="42"/>
      <c r="E203" s="38" t="s">
        <v>279</v>
      </c>
      <c r="F203" s="38" t="s">
        <v>186</v>
      </c>
    </row>
    <row r="204" spans="4:6" ht="14" x14ac:dyDescent="0.3">
      <c r="D204" s="42"/>
      <c r="E204" s="36" t="s">
        <v>280</v>
      </c>
      <c r="F204" s="36" t="s">
        <v>186</v>
      </c>
    </row>
    <row r="205" spans="4:6" ht="14" x14ac:dyDescent="0.3">
      <c r="D205" s="42"/>
      <c r="E205" s="37" t="s">
        <v>281</v>
      </c>
      <c r="F205" s="37" t="s">
        <v>282</v>
      </c>
    </row>
    <row r="206" spans="4:6" ht="14" x14ac:dyDescent="0.3">
      <c r="D206" s="42"/>
      <c r="E206" s="38" t="s">
        <v>283</v>
      </c>
      <c r="F206" s="38" t="s">
        <v>69</v>
      </c>
    </row>
    <row r="207" spans="4:6" ht="14" x14ac:dyDescent="0.3">
      <c r="D207" s="42"/>
      <c r="E207" s="36" t="s">
        <v>284</v>
      </c>
      <c r="F207" s="36" t="s">
        <v>176</v>
      </c>
    </row>
    <row r="208" spans="4:6" ht="14" x14ac:dyDescent="0.3">
      <c r="D208" s="42"/>
      <c r="E208" s="36" t="s">
        <v>285</v>
      </c>
      <c r="F208" s="36" t="s">
        <v>286</v>
      </c>
    </row>
    <row r="209" spans="4:6" ht="14" x14ac:dyDescent="0.3">
      <c r="D209" s="42"/>
      <c r="E209" s="36" t="s">
        <v>287</v>
      </c>
      <c r="F209" s="36" t="s">
        <v>286</v>
      </c>
    </row>
    <row r="210" spans="4:6" ht="14" x14ac:dyDescent="0.3">
      <c r="D210" s="42"/>
      <c r="E210" s="36" t="s">
        <v>288</v>
      </c>
      <c r="F210" s="36" t="s">
        <v>286</v>
      </c>
    </row>
    <row r="211" spans="4:6" ht="14" x14ac:dyDescent="0.3">
      <c r="D211" s="42"/>
      <c r="E211" s="38" t="s">
        <v>289</v>
      </c>
      <c r="F211" s="38" t="s">
        <v>290</v>
      </c>
    </row>
    <row r="212" spans="4:6" ht="14" x14ac:dyDescent="0.3">
      <c r="D212" s="42"/>
      <c r="E212" s="38" t="s">
        <v>291</v>
      </c>
      <c r="F212" s="38" t="s">
        <v>176</v>
      </c>
    </row>
    <row r="213" spans="4:6" ht="14" x14ac:dyDescent="0.3">
      <c r="D213" s="42"/>
      <c r="E213" s="36" t="s">
        <v>292</v>
      </c>
      <c r="F213" s="36" t="s">
        <v>69</v>
      </c>
    </row>
    <row r="214" spans="4:6" ht="14" x14ac:dyDescent="0.3">
      <c r="D214" s="42"/>
      <c r="E214" s="36" t="s">
        <v>293</v>
      </c>
      <c r="F214" s="36" t="s">
        <v>16</v>
      </c>
    </row>
    <row r="215" spans="4:6" ht="14" x14ac:dyDescent="0.3">
      <c r="D215" s="42"/>
      <c r="E215" s="37" t="s">
        <v>294</v>
      </c>
      <c r="F215" s="37" t="s">
        <v>295</v>
      </c>
    </row>
    <row r="216" spans="4:6" ht="14" x14ac:dyDescent="0.3">
      <c r="D216" s="42"/>
      <c r="E216" s="36" t="s">
        <v>296</v>
      </c>
      <c r="F216" s="36" t="s">
        <v>297</v>
      </c>
    </row>
    <row r="217" spans="4:6" ht="14" x14ac:dyDescent="0.3">
      <c r="D217" s="42"/>
      <c r="E217" s="38" t="s">
        <v>298</v>
      </c>
      <c r="F217" s="38" t="s">
        <v>299</v>
      </c>
    </row>
    <row r="218" spans="4:6" ht="14" x14ac:dyDescent="0.3">
      <c r="D218" s="42"/>
      <c r="E218" s="36" t="s">
        <v>300</v>
      </c>
      <c r="F218" s="36" t="s">
        <v>286</v>
      </c>
    </row>
    <row r="219" spans="4:6" ht="14" x14ac:dyDescent="0.3">
      <c r="D219" s="42"/>
      <c r="E219" s="38" t="s">
        <v>301</v>
      </c>
      <c r="F219" s="38" t="s">
        <v>146</v>
      </c>
    </row>
    <row r="220" spans="4:6" ht="14" x14ac:dyDescent="0.3">
      <c r="D220" s="42"/>
      <c r="E220" s="36" t="s">
        <v>301</v>
      </c>
      <c r="F220" s="36" t="s">
        <v>302</v>
      </c>
    </row>
    <row r="221" spans="4:6" ht="14" x14ac:dyDescent="0.3">
      <c r="D221" s="42"/>
      <c r="E221" s="36" t="s">
        <v>303</v>
      </c>
      <c r="F221" s="36" t="s">
        <v>16</v>
      </c>
    </row>
    <row r="222" spans="4:6" ht="14" x14ac:dyDescent="0.3">
      <c r="D222" s="42"/>
      <c r="E222" s="38" t="s">
        <v>304</v>
      </c>
      <c r="F222" s="38" t="s">
        <v>305</v>
      </c>
    </row>
    <row r="223" spans="4:6" ht="14" x14ac:dyDescent="0.3">
      <c r="D223" s="42"/>
      <c r="E223" s="38" t="s">
        <v>306</v>
      </c>
      <c r="F223" s="38" t="s">
        <v>305</v>
      </c>
    </row>
    <row r="224" spans="4:6" ht="14" x14ac:dyDescent="0.3">
      <c r="D224" s="42"/>
      <c r="E224" s="38" t="s">
        <v>307</v>
      </c>
      <c r="F224" s="38" t="s">
        <v>308</v>
      </c>
    </row>
    <row r="225" spans="4:6" ht="14" x14ac:dyDescent="0.3">
      <c r="D225" s="42"/>
      <c r="E225" s="36" t="s">
        <v>309</v>
      </c>
      <c r="F225" s="36" t="s">
        <v>178</v>
      </c>
    </row>
    <row r="226" spans="4:6" ht="14" x14ac:dyDescent="0.3">
      <c r="D226" s="42"/>
      <c r="E226" s="36" t="s">
        <v>310</v>
      </c>
      <c r="F226" s="36" t="s">
        <v>311</v>
      </c>
    </row>
    <row r="227" spans="4:6" ht="14" x14ac:dyDescent="0.3">
      <c r="D227" s="42"/>
      <c r="E227" s="36" t="s">
        <v>312</v>
      </c>
      <c r="F227" s="36" t="s">
        <v>94</v>
      </c>
    </row>
    <row r="228" spans="4:6" ht="14" x14ac:dyDescent="0.3">
      <c r="D228" s="42"/>
      <c r="E228" s="38" t="s">
        <v>313</v>
      </c>
      <c r="F228" s="38" t="s">
        <v>314</v>
      </c>
    </row>
    <row r="229" spans="4:6" ht="14" x14ac:dyDescent="0.3">
      <c r="D229" s="42"/>
      <c r="E229" s="38" t="s">
        <v>315</v>
      </c>
      <c r="F229" s="38" t="s">
        <v>261</v>
      </c>
    </row>
    <row r="230" spans="4:6" ht="14" x14ac:dyDescent="0.3">
      <c r="D230" s="42"/>
      <c r="E230" s="36" t="s">
        <v>315</v>
      </c>
      <c r="F230" s="36" t="s">
        <v>261</v>
      </c>
    </row>
    <row r="231" spans="4:6" ht="14" x14ac:dyDescent="0.3">
      <c r="D231" s="42"/>
      <c r="E231" s="38" t="s">
        <v>316</v>
      </c>
      <c r="F231" s="38" t="s">
        <v>261</v>
      </c>
    </row>
    <row r="232" spans="4:6" ht="14" x14ac:dyDescent="0.3">
      <c r="D232" s="42"/>
      <c r="E232" s="36" t="s">
        <v>106</v>
      </c>
      <c r="F232" s="36" t="s">
        <v>107</v>
      </c>
    </row>
    <row r="233" spans="4:6" ht="14" x14ac:dyDescent="0.3">
      <c r="D233" s="42"/>
      <c r="E233" s="36" t="s">
        <v>65</v>
      </c>
      <c r="F233" s="36" t="s">
        <v>16</v>
      </c>
    </row>
    <row r="234" spans="4:6" ht="14" x14ac:dyDescent="0.3">
      <c r="D234" s="42"/>
      <c r="E234" s="36" t="s">
        <v>65</v>
      </c>
      <c r="F234" s="36" t="s">
        <v>69</v>
      </c>
    </row>
    <row r="235" spans="4:6" ht="14" x14ac:dyDescent="0.3">
      <c r="D235" s="42"/>
      <c r="E235" s="36" t="s">
        <v>65</v>
      </c>
      <c r="F235" s="36" t="s">
        <v>16</v>
      </c>
    </row>
    <row r="236" spans="4:6" ht="14" x14ac:dyDescent="0.3">
      <c r="D236" s="42"/>
      <c r="E236" s="37" t="s">
        <v>317</v>
      </c>
      <c r="F236" s="37" t="s">
        <v>126</v>
      </c>
    </row>
    <row r="237" spans="4:6" ht="14" x14ac:dyDescent="0.3">
      <c r="D237" s="42"/>
      <c r="E237" s="38" t="s">
        <v>318</v>
      </c>
      <c r="F237" s="38" t="s">
        <v>58</v>
      </c>
    </row>
    <row r="238" spans="4:6" ht="14" x14ac:dyDescent="0.3">
      <c r="D238" s="42"/>
      <c r="E238" s="36" t="s">
        <v>318</v>
      </c>
      <c r="F238" s="36" t="s">
        <v>178</v>
      </c>
    </row>
    <row r="239" spans="4:6" ht="14" x14ac:dyDescent="0.3">
      <c r="D239" s="42"/>
      <c r="E239" s="36" t="s">
        <v>319</v>
      </c>
      <c r="F239" s="36" t="s">
        <v>320</v>
      </c>
    </row>
    <row r="240" spans="4:6" ht="14" x14ac:dyDescent="0.3">
      <c r="D240" s="42"/>
      <c r="E240" s="38" t="s">
        <v>321</v>
      </c>
      <c r="F240" s="38" t="s">
        <v>299</v>
      </c>
    </row>
    <row r="241" spans="4:6" ht="14" x14ac:dyDescent="0.3">
      <c r="D241" s="42"/>
      <c r="E241" s="36" t="s">
        <v>25</v>
      </c>
      <c r="F241" s="36" t="s">
        <v>16</v>
      </c>
    </row>
    <row r="242" spans="4:6" ht="14" x14ac:dyDescent="0.3">
      <c r="D242" s="42"/>
      <c r="E242" s="38" t="s">
        <v>322</v>
      </c>
      <c r="F242" s="38" t="s">
        <v>69</v>
      </c>
    </row>
    <row r="243" spans="4:6" ht="14" x14ac:dyDescent="0.3">
      <c r="D243" s="42"/>
      <c r="E243" s="38" t="s">
        <v>323</v>
      </c>
      <c r="F243" s="38" t="s">
        <v>324</v>
      </c>
    </row>
    <row r="244" spans="4:6" ht="14" x14ac:dyDescent="0.3">
      <c r="D244" s="42"/>
      <c r="E244" s="36" t="s">
        <v>325</v>
      </c>
      <c r="F244" s="36" t="s">
        <v>16</v>
      </c>
    </row>
    <row r="245" spans="4:6" ht="14" x14ac:dyDescent="0.3">
      <c r="D245" s="42"/>
      <c r="E245" s="38" t="s">
        <v>326</v>
      </c>
      <c r="F245" s="38" t="s">
        <v>327</v>
      </c>
    </row>
    <row r="246" spans="4:6" ht="14" x14ac:dyDescent="0.3">
      <c r="D246" s="42"/>
      <c r="E246" s="38" t="s">
        <v>328</v>
      </c>
      <c r="F246" s="38" t="s">
        <v>329</v>
      </c>
    </row>
    <row r="247" spans="4:6" ht="14" x14ac:dyDescent="0.3">
      <c r="D247" s="42"/>
      <c r="E247" s="38" t="s">
        <v>330</v>
      </c>
      <c r="F247" s="38" t="s">
        <v>329</v>
      </c>
    </row>
    <row r="248" spans="4:6" ht="14" x14ac:dyDescent="0.3">
      <c r="D248" s="42"/>
      <c r="E248" s="38" t="s">
        <v>331</v>
      </c>
      <c r="F248" s="38" t="s">
        <v>16</v>
      </c>
    </row>
    <row r="249" spans="4:6" ht="14" x14ac:dyDescent="0.3">
      <c r="D249" s="42"/>
      <c r="E249" s="36" t="s">
        <v>332</v>
      </c>
      <c r="F249" s="36" t="s">
        <v>333</v>
      </c>
    </row>
    <row r="250" spans="4:6" ht="14" x14ac:dyDescent="0.3">
      <c r="D250" s="42"/>
      <c r="E250" s="38" t="s">
        <v>334</v>
      </c>
      <c r="F250" s="38" t="s">
        <v>29</v>
      </c>
    </row>
    <row r="251" spans="4:6" ht="14" x14ac:dyDescent="0.3">
      <c r="D251" s="42"/>
      <c r="E251" s="38" t="s">
        <v>335</v>
      </c>
      <c r="F251" s="38" t="s">
        <v>336</v>
      </c>
    </row>
    <row r="252" spans="4:6" ht="14" x14ac:dyDescent="0.3">
      <c r="D252" s="42"/>
      <c r="E252" s="36" t="s">
        <v>337</v>
      </c>
      <c r="F252" s="36" t="s">
        <v>228</v>
      </c>
    </row>
    <row r="253" spans="4:6" ht="14" x14ac:dyDescent="0.3">
      <c r="D253" s="42"/>
      <c r="E253" s="36" t="s">
        <v>337</v>
      </c>
      <c r="F253" s="36" t="s">
        <v>338</v>
      </c>
    </row>
    <row r="254" spans="4:6" ht="14" x14ac:dyDescent="0.3">
      <c r="D254" s="42"/>
      <c r="E254" s="36" t="s">
        <v>339</v>
      </c>
      <c r="F254" s="36" t="s">
        <v>29</v>
      </c>
    </row>
    <row r="255" spans="4:6" ht="14" x14ac:dyDescent="0.3">
      <c r="D255" s="42"/>
      <c r="E255" s="38" t="s">
        <v>340</v>
      </c>
      <c r="F255" s="38" t="s">
        <v>341</v>
      </c>
    </row>
    <row r="256" spans="4:6" ht="14" x14ac:dyDescent="0.3">
      <c r="D256" s="42"/>
      <c r="E256" s="36" t="s">
        <v>342</v>
      </c>
      <c r="F256" s="36" t="s">
        <v>343</v>
      </c>
    </row>
    <row r="257" spans="4:6" ht="14" x14ac:dyDescent="0.3">
      <c r="D257" s="42"/>
      <c r="E257" s="36" t="s">
        <v>344</v>
      </c>
      <c r="F257" s="36" t="s">
        <v>343</v>
      </c>
    </row>
    <row r="258" spans="4:6" ht="14" x14ac:dyDescent="0.3">
      <c r="D258" s="42"/>
      <c r="E258" s="36" t="s">
        <v>345</v>
      </c>
      <c r="F258" s="36" t="s">
        <v>178</v>
      </c>
    </row>
    <row r="259" spans="4:6" ht="14" x14ac:dyDescent="0.3">
      <c r="D259" s="42"/>
      <c r="E259" s="36" t="s">
        <v>346</v>
      </c>
      <c r="F259" s="36" t="s">
        <v>347</v>
      </c>
    </row>
    <row r="260" spans="4:6" ht="14" x14ac:dyDescent="0.3">
      <c r="D260" s="42"/>
      <c r="E260" s="36" t="s">
        <v>346</v>
      </c>
      <c r="F260" s="36" t="s">
        <v>348</v>
      </c>
    </row>
    <row r="261" spans="4:6" ht="14" x14ac:dyDescent="0.3">
      <c r="D261" s="42"/>
      <c r="E261" s="36" t="s">
        <v>349</v>
      </c>
      <c r="F261" s="36" t="s">
        <v>94</v>
      </c>
    </row>
    <row r="262" spans="4:6" ht="14" x14ac:dyDescent="0.3">
      <c r="D262" s="42"/>
      <c r="E262" s="36" t="s">
        <v>350</v>
      </c>
      <c r="F262" s="36" t="s">
        <v>351</v>
      </c>
    </row>
    <row r="263" spans="4:6" ht="14" x14ac:dyDescent="0.3">
      <c r="D263" s="42"/>
      <c r="E263" s="36" t="s">
        <v>99</v>
      </c>
      <c r="F263" s="36" t="s">
        <v>94</v>
      </c>
    </row>
    <row r="264" spans="4:6" ht="14" x14ac:dyDescent="0.3">
      <c r="D264" s="42"/>
      <c r="E264" s="38" t="s">
        <v>352</v>
      </c>
      <c r="F264" s="38" t="s">
        <v>268</v>
      </c>
    </row>
    <row r="265" spans="4:6" ht="14" x14ac:dyDescent="0.3">
      <c r="D265" s="42"/>
      <c r="E265" s="36" t="s">
        <v>353</v>
      </c>
      <c r="F265" s="36" t="s">
        <v>354</v>
      </c>
    </row>
    <row r="266" spans="4:6" ht="14" x14ac:dyDescent="0.3">
      <c r="D266" s="42"/>
      <c r="E266" s="36" t="s">
        <v>93</v>
      </c>
      <c r="F266" s="36" t="s">
        <v>94</v>
      </c>
    </row>
    <row r="267" spans="4:6" ht="14" x14ac:dyDescent="0.3">
      <c r="D267" s="42"/>
      <c r="E267" s="38" t="s">
        <v>355</v>
      </c>
      <c r="F267" s="38" t="s">
        <v>356</v>
      </c>
    </row>
    <row r="268" spans="4:6" ht="14" x14ac:dyDescent="0.3">
      <c r="D268" s="42"/>
      <c r="E268" s="36" t="s">
        <v>357</v>
      </c>
      <c r="F268" s="36" t="s">
        <v>131</v>
      </c>
    </row>
    <row r="269" spans="4:6" ht="14" x14ac:dyDescent="0.3">
      <c r="D269" s="42"/>
      <c r="E269" s="38" t="s">
        <v>358</v>
      </c>
      <c r="F269" s="38" t="s">
        <v>16</v>
      </c>
    </row>
    <row r="270" spans="4:6" ht="14" x14ac:dyDescent="0.3">
      <c r="D270" s="42"/>
      <c r="E270" s="36" t="s">
        <v>102</v>
      </c>
      <c r="F270" s="36" t="s">
        <v>103</v>
      </c>
    </row>
    <row r="271" spans="4:6" ht="14" x14ac:dyDescent="0.3">
      <c r="D271" s="42"/>
      <c r="E271" s="36" t="s">
        <v>359</v>
      </c>
      <c r="F271" s="36" t="s">
        <v>360</v>
      </c>
    </row>
    <row r="272" spans="4:6" ht="14" x14ac:dyDescent="0.3">
      <c r="D272" s="42"/>
      <c r="E272" s="38" t="s">
        <v>361</v>
      </c>
      <c r="F272" s="38" t="s">
        <v>297</v>
      </c>
    </row>
    <row r="273" spans="4:6" ht="14" x14ac:dyDescent="0.3">
      <c r="D273" s="42"/>
      <c r="E273" s="36" t="s">
        <v>362</v>
      </c>
      <c r="F273" s="36" t="s">
        <v>363</v>
      </c>
    </row>
    <row r="274" spans="4:6" ht="14" x14ac:dyDescent="0.3">
      <c r="D274" s="42"/>
      <c r="E274" s="36" t="s">
        <v>364</v>
      </c>
      <c r="F274" s="36" t="s">
        <v>16</v>
      </c>
    </row>
    <row r="275" spans="4:6" ht="14" x14ac:dyDescent="0.3">
      <c r="D275" s="42"/>
      <c r="E275" s="38" t="s">
        <v>365</v>
      </c>
      <c r="F275" s="38" t="s">
        <v>366</v>
      </c>
    </row>
    <row r="276" spans="4:6" ht="14" x14ac:dyDescent="0.3">
      <c r="D276" s="42"/>
      <c r="E276" s="38" t="s">
        <v>367</v>
      </c>
      <c r="F276" s="38" t="s">
        <v>94</v>
      </c>
    </row>
    <row r="277" spans="4:6" ht="14" x14ac:dyDescent="0.3">
      <c r="D277" s="42"/>
      <c r="E277" s="36" t="s">
        <v>368</v>
      </c>
      <c r="F277" s="36" t="s">
        <v>16</v>
      </c>
    </row>
    <row r="278" spans="4:6" ht="14" x14ac:dyDescent="0.3">
      <c r="D278" s="42"/>
      <c r="E278" s="37" t="s">
        <v>369</v>
      </c>
      <c r="F278" s="37" t="s">
        <v>370</v>
      </c>
    </row>
    <row r="279" spans="4:6" ht="14" x14ac:dyDescent="0.3">
      <c r="D279" s="42"/>
      <c r="E279" s="38" t="s">
        <v>371</v>
      </c>
      <c r="F279" s="38" t="s">
        <v>69</v>
      </c>
    </row>
    <row r="280" spans="4:6" ht="14" x14ac:dyDescent="0.3">
      <c r="D280" s="42"/>
      <c r="E280" s="36" t="s">
        <v>372</v>
      </c>
      <c r="F280" s="36" t="s">
        <v>373</v>
      </c>
    </row>
    <row r="281" spans="4:6" ht="14" x14ac:dyDescent="0.3">
      <c r="D281" s="42"/>
      <c r="E281" s="36" t="s">
        <v>374</v>
      </c>
      <c r="F281" s="36" t="s">
        <v>69</v>
      </c>
    </row>
    <row r="282" spans="4:6" ht="14" x14ac:dyDescent="0.3">
      <c r="D282" s="42"/>
      <c r="E282" s="38" t="s">
        <v>375</v>
      </c>
      <c r="F282" s="38" t="s">
        <v>376</v>
      </c>
    </row>
    <row r="283" spans="4:6" ht="14" x14ac:dyDescent="0.3">
      <c r="D283" s="42"/>
      <c r="E283" s="38" t="s">
        <v>377</v>
      </c>
      <c r="F283" s="38" t="s">
        <v>378</v>
      </c>
    </row>
    <row r="284" spans="4:6" ht="14" x14ac:dyDescent="0.3">
      <c r="D284" s="42"/>
      <c r="E284" s="38" t="s">
        <v>379</v>
      </c>
      <c r="F284" s="38" t="s">
        <v>29</v>
      </c>
    </row>
    <row r="285" spans="4:6" ht="14" x14ac:dyDescent="0.3">
      <c r="D285" s="42"/>
      <c r="E285" s="38" t="s">
        <v>380</v>
      </c>
      <c r="F285" s="38" t="s">
        <v>381</v>
      </c>
    </row>
    <row r="286" spans="4:6" ht="14" x14ac:dyDescent="0.3">
      <c r="D286" s="42"/>
      <c r="E286" s="38" t="s">
        <v>382</v>
      </c>
      <c r="F286" s="38" t="s">
        <v>383</v>
      </c>
    </row>
    <row r="287" spans="4:6" ht="14" x14ac:dyDescent="0.3">
      <c r="D287" s="42"/>
      <c r="E287" s="38" t="s">
        <v>384</v>
      </c>
      <c r="F287" s="38" t="s">
        <v>383</v>
      </c>
    </row>
    <row r="288" spans="4:6" ht="14" x14ac:dyDescent="0.3">
      <c r="D288" s="42"/>
      <c r="E288" s="38" t="s">
        <v>385</v>
      </c>
      <c r="F288" s="38" t="s">
        <v>69</v>
      </c>
    </row>
    <row r="289" spans="4:6" ht="14" x14ac:dyDescent="0.3">
      <c r="D289" s="42"/>
      <c r="E289" s="38" t="s">
        <v>386</v>
      </c>
      <c r="F289" s="38" t="s">
        <v>387</v>
      </c>
    </row>
    <row r="290" spans="4:6" ht="14" x14ac:dyDescent="0.3">
      <c r="D290" s="42"/>
      <c r="E290" s="36" t="s">
        <v>388</v>
      </c>
      <c r="F290" s="36" t="s">
        <v>278</v>
      </c>
    </row>
    <row r="291" spans="4:6" ht="14" x14ac:dyDescent="0.3">
      <c r="D291" s="42"/>
      <c r="E291" s="38" t="s">
        <v>389</v>
      </c>
      <c r="F291" s="38" t="s">
        <v>16</v>
      </c>
    </row>
    <row r="292" spans="4:6" ht="14" x14ac:dyDescent="0.3">
      <c r="D292" s="42"/>
      <c r="E292" s="38" t="s">
        <v>390</v>
      </c>
      <c r="F292" s="38" t="s">
        <v>16</v>
      </c>
    </row>
    <row r="293" spans="4:6" ht="14" x14ac:dyDescent="0.3">
      <c r="D293" s="42"/>
      <c r="E293" s="37" t="s">
        <v>391</v>
      </c>
      <c r="F293" s="37" t="s">
        <v>114</v>
      </c>
    </row>
    <row r="294" spans="4:6" ht="14" x14ac:dyDescent="0.3">
      <c r="D294" s="42"/>
      <c r="E294" s="38" t="s">
        <v>392</v>
      </c>
      <c r="F294" s="38" t="s">
        <v>133</v>
      </c>
    </row>
    <row r="295" spans="4:6" ht="14" x14ac:dyDescent="0.3">
      <c r="D295" s="42"/>
      <c r="E295" s="38" t="s">
        <v>393</v>
      </c>
      <c r="F295" s="38" t="s">
        <v>394</v>
      </c>
    </row>
    <row r="296" spans="4:6" ht="14" x14ac:dyDescent="0.3">
      <c r="D296" s="42"/>
      <c r="E296" s="38" t="s">
        <v>395</v>
      </c>
      <c r="F296" s="38" t="s">
        <v>396</v>
      </c>
    </row>
    <row r="297" spans="4:6" ht="14" x14ac:dyDescent="0.3">
      <c r="D297" s="42"/>
      <c r="E297" s="36" t="s">
        <v>397</v>
      </c>
      <c r="F297" s="36" t="s">
        <v>398</v>
      </c>
    </row>
    <row r="298" spans="4:6" ht="14" x14ac:dyDescent="0.3">
      <c r="D298" s="42"/>
      <c r="E298" s="36" t="s">
        <v>397</v>
      </c>
      <c r="F298" s="36" t="s">
        <v>69</v>
      </c>
    </row>
    <row r="299" spans="4:6" ht="14" x14ac:dyDescent="0.3">
      <c r="D299" s="42"/>
      <c r="E299" s="36" t="s">
        <v>399</v>
      </c>
      <c r="F299" s="36" t="s">
        <v>400</v>
      </c>
    </row>
    <row r="300" spans="4:6" ht="14" x14ac:dyDescent="0.3">
      <c r="D300" s="42"/>
      <c r="E300" s="36" t="s">
        <v>401</v>
      </c>
      <c r="F300" s="36" t="s">
        <v>402</v>
      </c>
    </row>
    <row r="301" spans="4:6" ht="14" x14ac:dyDescent="0.3">
      <c r="D301" s="42"/>
      <c r="E301" s="36" t="s">
        <v>401</v>
      </c>
      <c r="F301" s="36" t="s">
        <v>402</v>
      </c>
    </row>
    <row r="302" spans="4:6" ht="14" x14ac:dyDescent="0.3">
      <c r="D302" s="42"/>
      <c r="E302" s="36" t="s">
        <v>403</v>
      </c>
      <c r="F302" s="36" t="s">
        <v>402</v>
      </c>
    </row>
    <row r="303" spans="4:6" ht="14" x14ac:dyDescent="0.3">
      <c r="D303" s="42"/>
      <c r="E303" s="36" t="s">
        <v>403</v>
      </c>
      <c r="F303" s="36" t="s">
        <v>402</v>
      </c>
    </row>
    <row r="304" spans="4:6" ht="14" x14ac:dyDescent="0.3">
      <c r="D304" s="42"/>
      <c r="E304" s="36" t="s">
        <v>404</v>
      </c>
      <c r="F304" s="36" t="s">
        <v>166</v>
      </c>
    </row>
    <row r="305" spans="4:6" ht="14" x14ac:dyDescent="0.3">
      <c r="D305" s="42"/>
      <c r="E305" s="36" t="s">
        <v>34</v>
      </c>
      <c r="F305" s="36" t="s">
        <v>35</v>
      </c>
    </row>
    <row r="306" spans="4:6" ht="14" x14ac:dyDescent="0.3">
      <c r="D306" s="42"/>
      <c r="E306" s="36" t="s">
        <v>34</v>
      </c>
      <c r="F306" s="36" t="s">
        <v>186</v>
      </c>
    </row>
    <row r="307" spans="4:6" ht="14" x14ac:dyDescent="0.3">
      <c r="D307" s="42"/>
      <c r="E307" s="36" t="s">
        <v>34</v>
      </c>
      <c r="F307" s="36" t="s">
        <v>35</v>
      </c>
    </row>
    <row r="308" spans="4:6" ht="14" x14ac:dyDescent="0.3">
      <c r="D308" s="42"/>
      <c r="E308" s="36" t="s">
        <v>405</v>
      </c>
      <c r="F308" s="36" t="s">
        <v>110</v>
      </c>
    </row>
    <row r="309" spans="4:6" ht="14" x14ac:dyDescent="0.3">
      <c r="D309" s="42"/>
      <c r="E309" s="36" t="s">
        <v>406</v>
      </c>
      <c r="F309" s="36" t="s">
        <v>378</v>
      </c>
    </row>
    <row r="310" spans="4:6" ht="14" x14ac:dyDescent="0.3">
      <c r="D310" s="42"/>
      <c r="E310" s="38" t="s">
        <v>407</v>
      </c>
      <c r="F310" s="38" t="s">
        <v>176</v>
      </c>
    </row>
    <row r="311" spans="4:6" ht="14" x14ac:dyDescent="0.3">
      <c r="D311" s="42"/>
      <c r="E311" s="36" t="s">
        <v>408</v>
      </c>
      <c r="F311" s="36" t="s">
        <v>409</v>
      </c>
    </row>
    <row r="312" spans="4:6" ht="14" x14ac:dyDescent="0.3">
      <c r="D312" s="42"/>
      <c r="E312" s="38" t="s">
        <v>410</v>
      </c>
      <c r="F312" s="38" t="s">
        <v>411</v>
      </c>
    </row>
    <row r="313" spans="4:6" ht="14" x14ac:dyDescent="0.3">
      <c r="D313" s="42"/>
      <c r="E313" s="36" t="s">
        <v>412</v>
      </c>
      <c r="F313" s="36" t="s">
        <v>29</v>
      </c>
    </row>
    <row r="314" spans="4:6" ht="14" x14ac:dyDescent="0.3">
      <c r="D314" s="42"/>
      <c r="E314" s="37" t="s">
        <v>413</v>
      </c>
      <c r="F314" s="37" t="s">
        <v>414</v>
      </c>
    </row>
    <row r="315" spans="4:6" ht="14" x14ac:dyDescent="0.3">
      <c r="D315" s="42"/>
      <c r="E315" s="36" t="s">
        <v>415</v>
      </c>
      <c r="F315" s="36" t="s">
        <v>16</v>
      </c>
    </row>
    <row r="316" spans="4:6" ht="14" x14ac:dyDescent="0.3">
      <c r="D316" s="42"/>
      <c r="E316" s="38" t="s">
        <v>416</v>
      </c>
      <c r="F316" s="38" t="s">
        <v>69</v>
      </c>
    </row>
    <row r="317" spans="4:6" ht="14" x14ac:dyDescent="0.3">
      <c r="D317" s="42"/>
      <c r="E317" s="36" t="s">
        <v>417</v>
      </c>
      <c r="F317" s="36" t="s">
        <v>29</v>
      </c>
    </row>
    <row r="318" spans="4:6" ht="14" x14ac:dyDescent="0.3">
      <c r="D318" s="42"/>
      <c r="E318" s="38" t="s">
        <v>418</v>
      </c>
      <c r="F318" s="38" t="s">
        <v>166</v>
      </c>
    </row>
    <row r="319" spans="4:6" ht="14" x14ac:dyDescent="0.3">
      <c r="D319" s="42"/>
      <c r="E319" s="38" t="s">
        <v>419</v>
      </c>
      <c r="F319" s="38" t="s">
        <v>166</v>
      </c>
    </row>
    <row r="320" spans="4:6" ht="14" x14ac:dyDescent="0.3">
      <c r="D320" s="42"/>
      <c r="E320" s="36" t="s">
        <v>420</v>
      </c>
      <c r="F320" s="36" t="s">
        <v>421</v>
      </c>
    </row>
    <row r="321" spans="4:6" ht="14" x14ac:dyDescent="0.3">
      <c r="D321" s="42"/>
      <c r="E321" s="36" t="s">
        <v>422</v>
      </c>
      <c r="F321" s="36" t="s">
        <v>423</v>
      </c>
    </row>
    <row r="322" spans="4:6" ht="14" x14ac:dyDescent="0.3">
      <c r="D322" s="42"/>
      <c r="E322" s="36" t="s">
        <v>424</v>
      </c>
      <c r="F322" s="36" t="s">
        <v>186</v>
      </c>
    </row>
    <row r="323" spans="4:6" ht="14" x14ac:dyDescent="0.3">
      <c r="D323" s="42"/>
      <c r="E323" s="38" t="s">
        <v>425</v>
      </c>
      <c r="F323" s="38" t="s">
        <v>426</v>
      </c>
    </row>
    <row r="324" spans="4:6" ht="14" x14ac:dyDescent="0.3">
      <c r="D324" s="42"/>
      <c r="E324" s="36" t="s">
        <v>427</v>
      </c>
      <c r="F324" s="36" t="s">
        <v>428</v>
      </c>
    </row>
    <row r="325" spans="4:6" ht="14" x14ac:dyDescent="0.3">
      <c r="D325" s="42"/>
      <c r="E325" s="38" t="s">
        <v>42</v>
      </c>
      <c r="F325" s="38" t="s">
        <v>16</v>
      </c>
    </row>
    <row r="326" spans="4:6" ht="14" x14ac:dyDescent="0.3">
      <c r="D326" s="42"/>
      <c r="E326" s="36" t="s">
        <v>429</v>
      </c>
      <c r="F326" s="36" t="s">
        <v>170</v>
      </c>
    </row>
    <row r="327" spans="4:6" ht="14" x14ac:dyDescent="0.3">
      <c r="D327" s="42"/>
      <c r="E327" s="36" t="s">
        <v>430</v>
      </c>
      <c r="F327" s="36" t="s">
        <v>351</v>
      </c>
    </row>
    <row r="328" spans="4:6" ht="14" x14ac:dyDescent="0.3">
      <c r="D328" s="42"/>
      <c r="E328" s="38" t="s">
        <v>431</v>
      </c>
      <c r="F328" s="38" t="s">
        <v>432</v>
      </c>
    </row>
    <row r="329" spans="4:6" ht="14" x14ac:dyDescent="0.3">
      <c r="D329" s="42"/>
      <c r="E329" s="38" t="s">
        <v>433</v>
      </c>
      <c r="F329" s="38" t="s">
        <v>240</v>
      </c>
    </row>
    <row r="330" spans="4:6" ht="14" x14ac:dyDescent="0.3">
      <c r="D330" s="42"/>
      <c r="E330" s="36" t="s">
        <v>434</v>
      </c>
      <c r="F330" s="36" t="s">
        <v>435</v>
      </c>
    </row>
    <row r="331" spans="4:6" ht="14" x14ac:dyDescent="0.3">
      <c r="D331" s="42"/>
      <c r="E331" s="38" t="s">
        <v>436</v>
      </c>
      <c r="F331" s="38" t="s">
        <v>327</v>
      </c>
    </row>
    <row r="332" spans="4:6" ht="14" x14ac:dyDescent="0.3">
      <c r="D332" s="42"/>
      <c r="E332" s="36" t="s">
        <v>437</v>
      </c>
      <c r="F332" s="36" t="s">
        <v>29</v>
      </c>
    </row>
    <row r="333" spans="4:6" ht="14" x14ac:dyDescent="0.3">
      <c r="D333" s="42"/>
      <c r="E333" s="36" t="s">
        <v>437</v>
      </c>
      <c r="F333" s="36" t="s">
        <v>438</v>
      </c>
    </row>
    <row r="334" spans="4:6" ht="14" x14ac:dyDescent="0.3">
      <c r="D334" s="42"/>
      <c r="E334" s="36" t="s">
        <v>439</v>
      </c>
      <c r="F334" s="36" t="s">
        <v>440</v>
      </c>
    </row>
    <row r="335" spans="4:6" ht="14" x14ac:dyDescent="0.3">
      <c r="D335" s="42"/>
      <c r="E335" s="36" t="s">
        <v>441</v>
      </c>
      <c r="F335" s="36" t="s">
        <v>442</v>
      </c>
    </row>
    <row r="336" spans="4:6" ht="14" x14ac:dyDescent="0.3">
      <c r="D336" s="42"/>
      <c r="E336" s="36" t="s">
        <v>441</v>
      </c>
      <c r="F336" s="36" t="s">
        <v>442</v>
      </c>
    </row>
    <row r="337" spans="4:6" ht="14" x14ac:dyDescent="0.3">
      <c r="D337" s="42"/>
      <c r="E337" s="38" t="s">
        <v>443</v>
      </c>
      <c r="F337" s="38" t="s">
        <v>383</v>
      </c>
    </row>
    <row r="338" spans="4:6" ht="14" x14ac:dyDescent="0.3">
      <c r="D338" s="42"/>
      <c r="E338" s="38" t="s">
        <v>444</v>
      </c>
      <c r="F338" s="38" t="s">
        <v>445</v>
      </c>
    </row>
    <row r="339" spans="4:6" ht="14" x14ac:dyDescent="0.3">
      <c r="D339" s="42"/>
      <c r="E339" s="38" t="s">
        <v>446</v>
      </c>
      <c r="F339" s="38" t="s">
        <v>447</v>
      </c>
    </row>
    <row r="340" spans="4:6" ht="14" x14ac:dyDescent="0.3">
      <c r="D340" s="42"/>
      <c r="E340" s="36" t="s">
        <v>31</v>
      </c>
      <c r="F340" s="36" t="s">
        <v>16</v>
      </c>
    </row>
    <row r="341" spans="4:6" ht="14" x14ac:dyDescent="0.3">
      <c r="D341" s="42"/>
      <c r="E341" s="36" t="s">
        <v>111</v>
      </c>
      <c r="F341" s="36" t="s">
        <v>110</v>
      </c>
    </row>
    <row r="342" spans="4:6" ht="14" x14ac:dyDescent="0.3">
      <c r="D342" s="42"/>
      <c r="E342" s="38" t="s">
        <v>448</v>
      </c>
      <c r="F342" s="38" t="s">
        <v>94</v>
      </c>
    </row>
    <row r="343" spans="4:6" ht="14" x14ac:dyDescent="0.3">
      <c r="D343" s="42"/>
      <c r="E343" s="36" t="s">
        <v>109</v>
      </c>
      <c r="F343" s="36" t="s">
        <v>110</v>
      </c>
    </row>
    <row r="344" spans="4:6" ht="14" x14ac:dyDescent="0.3">
      <c r="D344" s="42"/>
      <c r="E344" s="38" t="s">
        <v>449</v>
      </c>
      <c r="F344" s="38" t="s">
        <v>450</v>
      </c>
    </row>
    <row r="345" spans="4:6" ht="14" x14ac:dyDescent="0.3">
      <c r="D345" s="42"/>
      <c r="E345" s="38" t="s">
        <v>86</v>
      </c>
      <c r="F345" s="38" t="s">
        <v>240</v>
      </c>
    </row>
    <row r="346" spans="4:6" ht="14" x14ac:dyDescent="0.3">
      <c r="D346" s="42"/>
      <c r="E346" s="38" t="s">
        <v>51</v>
      </c>
      <c r="F346" s="38" t="s">
        <v>52</v>
      </c>
    </row>
    <row r="347" spans="4:6" ht="14" x14ac:dyDescent="0.3">
      <c r="D347" s="42"/>
      <c r="E347" s="36" t="s">
        <v>61</v>
      </c>
      <c r="F347" s="36" t="s">
        <v>16</v>
      </c>
    </row>
    <row r="348" spans="4:6" ht="14" x14ac:dyDescent="0.3">
      <c r="D348" s="42"/>
      <c r="E348" s="38" t="s">
        <v>451</v>
      </c>
      <c r="F348" s="38" t="s">
        <v>16</v>
      </c>
    </row>
    <row r="349" spans="4:6" ht="14" x14ac:dyDescent="0.3">
      <c r="D349" s="42"/>
      <c r="E349" s="36" t="s">
        <v>19</v>
      </c>
      <c r="F349" s="36" t="s">
        <v>16</v>
      </c>
    </row>
    <row r="350" spans="4:6" ht="14" x14ac:dyDescent="0.3">
      <c r="D350" s="42"/>
      <c r="E350" s="37" t="s">
        <v>452</v>
      </c>
      <c r="F350" s="37" t="s">
        <v>453</v>
      </c>
    </row>
    <row r="351" spans="4:6" ht="14" x14ac:dyDescent="0.3">
      <c r="D351" s="42"/>
      <c r="E351" s="36" t="s">
        <v>78</v>
      </c>
      <c r="F351" s="36" t="s">
        <v>79</v>
      </c>
    </row>
    <row r="352" spans="4:6" ht="14" x14ac:dyDescent="0.3">
      <c r="D352" s="42"/>
      <c r="E352" s="36" t="s">
        <v>15</v>
      </c>
      <c r="F352" s="36" t="s">
        <v>16</v>
      </c>
    </row>
    <row r="353" spans="4:6" ht="14" x14ac:dyDescent="0.3">
      <c r="D353" s="42"/>
      <c r="E353" s="38" t="s">
        <v>454</v>
      </c>
      <c r="F353" s="38" t="s">
        <v>455</v>
      </c>
    </row>
    <row r="354" spans="4:6" ht="14" x14ac:dyDescent="0.3">
      <c r="D354" s="42"/>
      <c r="E354" s="36" t="s">
        <v>454</v>
      </c>
      <c r="F354" s="36" t="s">
        <v>456</v>
      </c>
    </row>
    <row r="355" spans="4:6" ht="14" x14ac:dyDescent="0.3">
      <c r="D355" s="42"/>
      <c r="E355" s="38" t="s">
        <v>457</v>
      </c>
      <c r="F355" s="38" t="s">
        <v>114</v>
      </c>
    </row>
    <row r="356" spans="4:6" ht="14" x14ac:dyDescent="0.3">
      <c r="D356" s="42"/>
      <c r="E356" s="38" t="s">
        <v>458</v>
      </c>
      <c r="F356" s="38" t="s">
        <v>186</v>
      </c>
    </row>
    <row r="357" spans="4:6" ht="14" x14ac:dyDescent="0.3">
      <c r="D357" s="42"/>
      <c r="E357" s="38" t="s">
        <v>459</v>
      </c>
      <c r="F357" s="38" t="s">
        <v>460</v>
      </c>
    </row>
    <row r="358" spans="4:6" ht="14" x14ac:dyDescent="0.3">
      <c r="D358" s="42"/>
      <c r="E358" s="36" t="s">
        <v>461</v>
      </c>
      <c r="F358" s="36" t="s">
        <v>378</v>
      </c>
    </row>
    <row r="359" spans="4:6" ht="14" x14ac:dyDescent="0.3">
      <c r="D359" s="42"/>
      <c r="E359" s="38" t="s">
        <v>462</v>
      </c>
      <c r="F359" s="38" t="s">
        <v>463</v>
      </c>
    </row>
    <row r="360" spans="4:6" ht="14" x14ac:dyDescent="0.3">
      <c r="D360" s="42"/>
      <c r="E360" s="36" t="s">
        <v>464</v>
      </c>
      <c r="F360" s="36" t="s">
        <v>311</v>
      </c>
    </row>
    <row r="361" spans="4:6" ht="14" x14ac:dyDescent="0.3">
      <c r="D361" s="42"/>
      <c r="E361" s="36" t="s">
        <v>465</v>
      </c>
      <c r="F361" s="36" t="s">
        <v>311</v>
      </c>
    </row>
    <row r="362" spans="4:6" ht="13" x14ac:dyDescent="0.3">
      <c r="E362" s="38" t="s">
        <v>466</v>
      </c>
      <c r="F362" s="38" t="s">
        <v>467</v>
      </c>
    </row>
    <row r="363" spans="4:6" ht="13" x14ac:dyDescent="0.3">
      <c r="E363" s="36" t="s">
        <v>468</v>
      </c>
      <c r="F363" s="36" t="s">
        <v>150</v>
      </c>
    </row>
    <row r="364" spans="4:6" ht="13" x14ac:dyDescent="0.3">
      <c r="E364" s="38" t="s">
        <v>469</v>
      </c>
      <c r="F364" s="38" t="s">
        <v>470</v>
      </c>
    </row>
    <row r="365" spans="4:6" ht="13" x14ac:dyDescent="0.3">
      <c r="E365" s="38" t="s">
        <v>471</v>
      </c>
      <c r="F365" s="38" t="s">
        <v>114</v>
      </c>
    </row>
    <row r="366" spans="4:6" ht="13" x14ac:dyDescent="0.3">
      <c r="E366" s="38" t="s">
        <v>472</v>
      </c>
      <c r="F366" s="38" t="s">
        <v>58</v>
      </c>
    </row>
    <row r="367" spans="4:6" ht="13" x14ac:dyDescent="0.3">
      <c r="E367" s="38" t="s">
        <v>473</v>
      </c>
      <c r="F367" s="38" t="s">
        <v>261</v>
      </c>
    </row>
    <row r="368" spans="4:6" ht="13" x14ac:dyDescent="0.3">
      <c r="E368" s="38" t="s">
        <v>474</v>
      </c>
      <c r="F368" s="38" t="s">
        <v>58</v>
      </c>
    </row>
    <row r="369" spans="5:6" ht="13" x14ac:dyDescent="0.3">
      <c r="E369" s="38" t="s">
        <v>475</v>
      </c>
      <c r="F369" s="38" t="s">
        <v>58</v>
      </c>
    </row>
    <row r="370" spans="5:6" ht="13" x14ac:dyDescent="0.3">
      <c r="E370" s="38" t="s">
        <v>476</v>
      </c>
      <c r="F370" s="38" t="s">
        <v>477</v>
      </c>
    </row>
    <row r="371" spans="5:6" ht="13" x14ac:dyDescent="0.3">
      <c r="E371" s="38" t="s">
        <v>478</v>
      </c>
      <c r="F371" s="38" t="s">
        <v>479</v>
      </c>
    </row>
    <row r="372" spans="5:6" ht="13" x14ac:dyDescent="0.3">
      <c r="E372" s="38" t="s">
        <v>480</v>
      </c>
      <c r="F372" s="38" t="s">
        <v>481</v>
      </c>
    </row>
    <row r="373" spans="5:6" ht="13" x14ac:dyDescent="0.3">
      <c r="E373" s="38" t="s">
        <v>482</v>
      </c>
      <c r="F373" s="38" t="s">
        <v>483</v>
      </c>
    </row>
    <row r="374" spans="5:6" ht="13" x14ac:dyDescent="0.3">
      <c r="E374" s="38" t="s">
        <v>484</v>
      </c>
      <c r="F374" s="38" t="s">
        <v>16</v>
      </c>
    </row>
    <row r="375" spans="5:6" ht="13" x14ac:dyDescent="0.3">
      <c r="E375" s="38" t="s">
        <v>485</v>
      </c>
      <c r="F375" s="38" t="s">
        <v>94</v>
      </c>
    </row>
    <row r="376" spans="5:6" ht="13" x14ac:dyDescent="0.3">
      <c r="E376" s="38" t="s">
        <v>486</v>
      </c>
      <c r="F376" s="38" t="s">
        <v>483</v>
      </c>
    </row>
    <row r="377" spans="5:6" ht="13" x14ac:dyDescent="0.3">
      <c r="E377" s="38" t="s">
        <v>487</v>
      </c>
      <c r="F377" s="38" t="s">
        <v>488</v>
      </c>
    </row>
    <row r="378" spans="5:6" ht="13" x14ac:dyDescent="0.3">
      <c r="E378" s="36" t="s">
        <v>489</v>
      </c>
      <c r="F378" s="36" t="s">
        <v>87</v>
      </c>
    </row>
    <row r="379" spans="5:6" ht="13" x14ac:dyDescent="0.3">
      <c r="E379" s="36" t="s">
        <v>490</v>
      </c>
      <c r="F379" s="36" t="s">
        <v>491</v>
      </c>
    </row>
    <row r="380" spans="5:6" ht="13" x14ac:dyDescent="0.3">
      <c r="E380" s="38" t="s">
        <v>492</v>
      </c>
      <c r="F380" s="38" t="s">
        <v>383</v>
      </c>
    </row>
    <row r="381" spans="5:6" ht="13" x14ac:dyDescent="0.3">
      <c r="E381" s="38" t="s">
        <v>493</v>
      </c>
      <c r="F381" s="38" t="s">
        <v>278</v>
      </c>
    </row>
    <row r="382" spans="5:6" ht="13" x14ac:dyDescent="0.3">
      <c r="E382" s="36" t="s">
        <v>45</v>
      </c>
      <c r="F382" s="36" t="s">
        <v>46</v>
      </c>
    </row>
    <row r="383" spans="5:6" ht="13" x14ac:dyDescent="0.3">
      <c r="E383" s="38" t="s">
        <v>494</v>
      </c>
      <c r="F383" s="38" t="s">
        <v>16</v>
      </c>
    </row>
    <row r="384" spans="5:6" ht="13" x14ac:dyDescent="0.3">
      <c r="E384" s="38" t="s">
        <v>494</v>
      </c>
      <c r="F384" s="38" t="s">
        <v>495</v>
      </c>
    </row>
    <row r="385" spans="5:6" ht="13" x14ac:dyDescent="0.3">
      <c r="E385" s="36" t="s">
        <v>496</v>
      </c>
      <c r="F385" s="36" t="s">
        <v>497</v>
      </c>
    </row>
    <row r="386" spans="5:6" ht="13" x14ac:dyDescent="0.3">
      <c r="E386" s="38" t="s">
        <v>498</v>
      </c>
      <c r="F386" s="38" t="s">
        <v>499</v>
      </c>
    </row>
    <row r="387" spans="5:6" ht="13" x14ac:dyDescent="0.3">
      <c r="E387" s="38" t="s">
        <v>500</v>
      </c>
      <c r="F387" s="38" t="s">
        <v>186</v>
      </c>
    </row>
    <row r="388" spans="5:6" ht="13" x14ac:dyDescent="0.3">
      <c r="E388" s="38" t="s">
        <v>501</v>
      </c>
      <c r="F388" s="38" t="s">
        <v>94</v>
      </c>
    </row>
    <row r="389" spans="5:6" ht="13" x14ac:dyDescent="0.3">
      <c r="E389" s="36" t="s">
        <v>502</v>
      </c>
      <c r="F389" s="36" t="s">
        <v>94</v>
      </c>
    </row>
    <row r="390" spans="5:6" ht="13" x14ac:dyDescent="0.3">
      <c r="E390" s="36" t="s">
        <v>503</v>
      </c>
      <c r="F390" s="36" t="s">
        <v>94</v>
      </c>
    </row>
    <row r="391" spans="5:6" ht="13" x14ac:dyDescent="0.3">
      <c r="E391" s="36" t="s">
        <v>504</v>
      </c>
      <c r="F391" s="36" t="s">
        <v>176</v>
      </c>
    </row>
    <row r="392" spans="5:6" ht="13" x14ac:dyDescent="0.3">
      <c r="E392" s="38" t="s">
        <v>505</v>
      </c>
      <c r="F392" s="38" t="s">
        <v>506</v>
      </c>
    </row>
    <row r="393" spans="5:6" ht="13" x14ac:dyDescent="0.3">
      <c r="E393" s="36" t="s">
        <v>507</v>
      </c>
      <c r="F393" s="36" t="s">
        <v>16</v>
      </c>
    </row>
    <row r="394" spans="5:6" ht="13" x14ac:dyDescent="0.3">
      <c r="E394" s="38" t="s">
        <v>508</v>
      </c>
      <c r="F394" s="38" t="s">
        <v>509</v>
      </c>
    </row>
    <row r="395" spans="5:6" ht="13" x14ac:dyDescent="0.3">
      <c r="E395" s="36" t="s">
        <v>510</v>
      </c>
      <c r="F395" s="36" t="s">
        <v>511</v>
      </c>
    </row>
    <row r="396" spans="5:6" ht="13" x14ac:dyDescent="0.3">
      <c r="E396" s="37" t="s">
        <v>512</v>
      </c>
      <c r="F396" s="37" t="s">
        <v>29</v>
      </c>
    </row>
    <row r="397" spans="5:6" ht="13" x14ac:dyDescent="0.3">
      <c r="E397" s="36" t="s">
        <v>513</v>
      </c>
      <c r="F397" s="36" t="s">
        <v>514</v>
      </c>
    </row>
    <row r="398" spans="5:6" ht="13" x14ac:dyDescent="0.3">
      <c r="E398" s="36" t="s">
        <v>515</v>
      </c>
      <c r="F398" s="36" t="s">
        <v>69</v>
      </c>
    </row>
    <row r="399" spans="5:6" ht="13" x14ac:dyDescent="0.3">
      <c r="E399" s="38" t="s">
        <v>516</v>
      </c>
      <c r="F399" s="38" t="s">
        <v>224</v>
      </c>
    </row>
    <row r="400" spans="5:6" ht="13" x14ac:dyDescent="0.3">
      <c r="E400" s="36" t="s">
        <v>517</v>
      </c>
      <c r="F400" s="36" t="s">
        <v>69</v>
      </c>
    </row>
    <row r="401" spans="5:6" ht="13" x14ac:dyDescent="0.3">
      <c r="E401" s="36" t="s">
        <v>518</v>
      </c>
      <c r="F401" s="36" t="s">
        <v>58</v>
      </c>
    </row>
    <row r="402" spans="5:6" ht="13" x14ac:dyDescent="0.3">
      <c r="E402" s="38" t="s">
        <v>519</v>
      </c>
      <c r="F402" s="38" t="s">
        <v>251</v>
      </c>
    </row>
    <row r="403" spans="5:6" ht="13" x14ac:dyDescent="0.3">
      <c r="E403" s="38" t="s">
        <v>520</v>
      </c>
      <c r="F403" s="38" t="s">
        <v>251</v>
      </c>
    </row>
    <row r="404" spans="5:6" ht="13" x14ac:dyDescent="0.3">
      <c r="E404" s="36" t="s">
        <v>521</v>
      </c>
      <c r="F404" s="36" t="s">
        <v>522</v>
      </c>
    </row>
    <row r="405" spans="5:6" ht="13" x14ac:dyDescent="0.3">
      <c r="E405" s="36" t="s">
        <v>523</v>
      </c>
      <c r="F405" s="36" t="s">
        <v>524</v>
      </c>
    </row>
    <row r="406" spans="5:6" ht="13" x14ac:dyDescent="0.3">
      <c r="E406" s="36" t="s">
        <v>525</v>
      </c>
      <c r="F406" s="36" t="s">
        <v>29</v>
      </c>
    </row>
    <row r="407" spans="5:6" ht="13" x14ac:dyDescent="0.3">
      <c r="E407" s="38" t="s">
        <v>526</v>
      </c>
      <c r="F407" s="38" t="s">
        <v>527</v>
      </c>
    </row>
    <row r="408" spans="5:6" ht="13" x14ac:dyDescent="0.3">
      <c r="E408" s="36" t="s">
        <v>528</v>
      </c>
      <c r="F408" s="36" t="s">
        <v>529</v>
      </c>
    </row>
    <row r="409" spans="5:6" ht="13" x14ac:dyDescent="0.3">
      <c r="E409" s="38" t="s">
        <v>530</v>
      </c>
      <c r="F409" s="38" t="s">
        <v>531</v>
      </c>
    </row>
    <row r="410" spans="5:6" ht="13" x14ac:dyDescent="0.3">
      <c r="E410" s="36" t="s">
        <v>83</v>
      </c>
      <c r="F410" s="36" t="s">
        <v>84</v>
      </c>
    </row>
    <row r="411" spans="5:6" ht="13" x14ac:dyDescent="0.3">
      <c r="E411" s="38" t="s">
        <v>532</v>
      </c>
      <c r="F411" s="38" t="s">
        <v>533</v>
      </c>
    </row>
    <row r="412" spans="5:6" ht="13" x14ac:dyDescent="0.3">
      <c r="E412" s="36" t="s">
        <v>534</v>
      </c>
      <c r="F412" s="36" t="s">
        <v>94</v>
      </c>
    </row>
    <row r="413" spans="5:6" ht="13" x14ac:dyDescent="0.3">
      <c r="E413" s="36" t="s">
        <v>535</v>
      </c>
      <c r="F413" s="36" t="s">
        <v>536</v>
      </c>
    </row>
    <row r="414" spans="5:6" ht="13" x14ac:dyDescent="0.3">
      <c r="E414" s="38" t="s">
        <v>537</v>
      </c>
      <c r="F414" s="38" t="s">
        <v>69</v>
      </c>
    </row>
    <row r="415" spans="5:6" ht="13" x14ac:dyDescent="0.3">
      <c r="E415" s="36" t="s">
        <v>538</v>
      </c>
      <c r="F415" s="36" t="s">
        <v>539</v>
      </c>
    </row>
    <row r="416" spans="5:6" ht="13" x14ac:dyDescent="0.3">
      <c r="E416" s="38" t="s">
        <v>540</v>
      </c>
      <c r="F416" s="38" t="s">
        <v>176</v>
      </c>
    </row>
    <row r="417" spans="5:6" ht="13" x14ac:dyDescent="0.3">
      <c r="E417" s="38" t="s">
        <v>541</v>
      </c>
      <c r="F417" s="38" t="s">
        <v>542</v>
      </c>
    </row>
    <row r="418" spans="5:6" ht="14" x14ac:dyDescent="0.3">
      <c r="E418" s="42"/>
      <c r="F418" s="42"/>
    </row>
  </sheetData>
  <sheetProtection selectLockedCells="1" selectUnlockedCells="1"/>
  <mergeCells count="14">
    <mergeCell ref="E4:E5"/>
    <mergeCell ref="F4:F5"/>
    <mergeCell ref="G4:G5"/>
    <mergeCell ref="H4:H5"/>
    <mergeCell ref="I4:I5"/>
    <mergeCell ref="B5:C5"/>
    <mergeCell ref="B40:C40"/>
    <mergeCell ref="B46:C46"/>
    <mergeCell ref="A1:D2"/>
    <mergeCell ref="E1:F2"/>
    <mergeCell ref="G1:I2"/>
    <mergeCell ref="A3:C3"/>
    <mergeCell ref="A4:C4"/>
    <mergeCell ref="D4:D5"/>
  </mergeCells>
  <pageMargins left="0.24513888888888888" right="0.30555555555555558" top="0.21875" bottom="8.611111111111111E-2" header="0.51180555555555551" footer="0.51180555555555551"/>
  <pageSetup paperSize="9" orientation="portrait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74118-0E11-4B45-8E47-DDD4FBE5EC48}">
  <dimension ref="A1:W170"/>
  <sheetViews>
    <sheetView zoomScale="110" zoomScaleNormal="110" workbookViewId="0">
      <selection activeCell="I48" sqref="I48"/>
    </sheetView>
  </sheetViews>
  <sheetFormatPr defaultColWidth="11.54296875" defaultRowHeight="13.5" x14ac:dyDescent="0.3"/>
  <cols>
    <col min="1" max="1" width="11.1796875" style="1" customWidth="1"/>
    <col min="2" max="2" width="5.08984375" style="2" customWidth="1"/>
    <col min="3" max="3" width="5.08984375" style="45" customWidth="1"/>
    <col min="4" max="4" width="10" style="4" customWidth="1"/>
    <col min="5" max="5" width="20.6328125" style="5" customWidth="1"/>
    <col min="6" max="6" width="26.90625" style="5" customWidth="1"/>
    <col min="7" max="7" width="6.08984375" style="4" customWidth="1"/>
    <col min="8" max="8" width="8.36328125" style="4" customWidth="1"/>
    <col min="9" max="9" width="6.36328125" style="4" customWidth="1"/>
    <col min="15" max="15" width="11.54296875" style="4"/>
  </cols>
  <sheetData>
    <row r="1" spans="1:23" ht="17.149999999999999" customHeight="1" x14ac:dyDescent="0.25">
      <c r="A1" s="64" t="s">
        <v>0</v>
      </c>
      <c r="B1" s="64"/>
      <c r="C1" s="64"/>
      <c r="D1" s="64"/>
      <c r="E1" s="65" t="s">
        <v>1</v>
      </c>
      <c r="F1" s="65"/>
      <c r="G1" s="66">
        <v>45486</v>
      </c>
      <c r="H1" s="66"/>
      <c r="I1" s="66"/>
      <c r="O1"/>
    </row>
    <row r="2" spans="1:23" ht="13.4" customHeight="1" x14ac:dyDescent="0.25">
      <c r="A2" s="64"/>
      <c r="B2" s="64"/>
      <c r="C2" s="64"/>
      <c r="D2" s="64"/>
      <c r="E2" s="65"/>
      <c r="F2" s="65"/>
      <c r="G2" s="66"/>
      <c r="H2" s="66"/>
      <c r="I2" s="66"/>
      <c r="O2"/>
    </row>
    <row r="3" spans="1:23" ht="13.4" customHeight="1" x14ac:dyDescent="0.35">
      <c r="A3" s="67" t="s">
        <v>2</v>
      </c>
      <c r="B3" s="67"/>
      <c r="C3" s="67"/>
      <c r="D3" s="7"/>
      <c r="E3" s="8"/>
      <c r="F3" s="9"/>
      <c r="G3" s="10"/>
      <c r="H3" s="6"/>
      <c r="I3" s="10"/>
      <c r="O3" s="45"/>
      <c r="Q3" s="45"/>
      <c r="R3" s="45"/>
      <c r="S3" s="46"/>
      <c r="T3" s="19"/>
      <c r="U3" s="19"/>
      <c r="V3" s="19"/>
      <c r="W3" s="20"/>
    </row>
    <row r="4" spans="1:23" ht="13" customHeight="1" x14ac:dyDescent="0.25">
      <c r="A4" s="67" t="s">
        <v>3</v>
      </c>
      <c r="B4" s="67"/>
      <c r="C4" s="67"/>
      <c r="D4" s="68" t="s">
        <v>4</v>
      </c>
      <c r="E4" s="61" t="s">
        <v>5</v>
      </c>
      <c r="F4" s="69" t="s">
        <v>6</v>
      </c>
      <c r="G4" s="60" t="s">
        <v>7</v>
      </c>
      <c r="H4" s="60" t="s">
        <v>8</v>
      </c>
      <c r="I4" s="60" t="s">
        <v>9</v>
      </c>
    </row>
    <row r="5" spans="1:23" ht="13" customHeight="1" x14ac:dyDescent="0.25">
      <c r="A5" s="12" t="s">
        <v>10</v>
      </c>
      <c r="B5" s="62" t="s">
        <v>11</v>
      </c>
      <c r="C5" s="62"/>
      <c r="D5" s="68"/>
      <c r="E5" s="61"/>
      <c r="F5" s="61"/>
      <c r="G5" s="61"/>
      <c r="H5" s="61"/>
      <c r="I5" s="61"/>
    </row>
    <row r="6" spans="1:23" ht="13" customHeight="1" x14ac:dyDescent="0.35">
      <c r="A6" s="47" t="s">
        <v>2</v>
      </c>
      <c r="B6" s="48"/>
      <c r="C6" s="47" t="s">
        <v>14</v>
      </c>
      <c r="D6" s="49" t="s">
        <v>543</v>
      </c>
      <c r="E6" s="49" t="s">
        <v>544</v>
      </c>
      <c r="F6" s="50" t="s">
        <v>6</v>
      </c>
      <c r="G6" s="50" t="s">
        <v>7</v>
      </c>
      <c r="H6" s="50" t="s">
        <v>8</v>
      </c>
      <c r="I6" s="51" t="s">
        <v>9</v>
      </c>
      <c r="O6" s="45"/>
      <c r="Q6" s="22"/>
      <c r="R6" s="18"/>
      <c r="S6" s="52"/>
      <c r="T6" s="19"/>
      <c r="U6" s="19"/>
      <c r="V6" s="19"/>
      <c r="W6" s="20"/>
    </row>
    <row r="7" spans="1:23" ht="13" customHeight="1" x14ac:dyDescent="0.35">
      <c r="A7" s="13" t="s">
        <v>12</v>
      </c>
      <c r="B7" s="13" t="s">
        <v>13</v>
      </c>
      <c r="C7" s="11" t="s">
        <v>14</v>
      </c>
      <c r="D7" s="14">
        <v>86</v>
      </c>
      <c r="E7" s="14" t="s">
        <v>15</v>
      </c>
      <c r="F7" s="14" t="s">
        <v>16</v>
      </c>
      <c r="G7" s="14">
        <v>20</v>
      </c>
      <c r="H7" s="15">
        <v>1.9789062499999999E-2</v>
      </c>
      <c r="I7" s="16">
        <f>H7/8</f>
        <v>2.4736328124999999E-3</v>
      </c>
      <c r="O7" s="45"/>
      <c r="Q7" s="22"/>
      <c r="R7" s="18"/>
      <c r="S7" s="52"/>
      <c r="T7" s="19"/>
      <c r="U7" s="19"/>
      <c r="V7" s="19"/>
      <c r="W7" s="20"/>
    </row>
    <row r="8" spans="1:23" ht="13" customHeight="1" x14ac:dyDescent="0.35">
      <c r="A8" s="13" t="s">
        <v>20</v>
      </c>
      <c r="B8" s="13" t="s">
        <v>21</v>
      </c>
      <c r="C8" s="11" t="s">
        <v>14</v>
      </c>
      <c r="D8" s="14">
        <v>85</v>
      </c>
      <c r="E8" s="7" t="s">
        <v>22</v>
      </c>
      <c r="F8" s="7" t="s">
        <v>23</v>
      </c>
      <c r="G8" s="14">
        <v>21</v>
      </c>
      <c r="H8" s="15">
        <v>2.1639583333333299E-2</v>
      </c>
      <c r="I8" s="16">
        <f>H8/8</f>
        <v>2.7049479166666624E-3</v>
      </c>
      <c r="O8" s="45"/>
      <c r="Q8" s="22"/>
      <c r="R8" s="18"/>
      <c r="S8" s="52"/>
      <c r="T8" s="19"/>
      <c r="U8" s="19"/>
      <c r="V8" s="19"/>
      <c r="W8" s="20"/>
    </row>
    <row r="9" spans="1:23" ht="13" customHeight="1" x14ac:dyDescent="0.35">
      <c r="A9" s="13" t="s">
        <v>26</v>
      </c>
      <c r="B9" s="13" t="s">
        <v>27</v>
      </c>
      <c r="C9" s="11" t="s">
        <v>14</v>
      </c>
      <c r="D9" s="14">
        <v>86</v>
      </c>
      <c r="E9" s="7" t="s">
        <v>28</v>
      </c>
      <c r="F9" s="7" t="s">
        <v>29</v>
      </c>
      <c r="G9" s="14">
        <v>34</v>
      </c>
      <c r="H9" s="15">
        <v>2.2309629629629599E-2</v>
      </c>
      <c r="I9" s="16">
        <f>H9/8</f>
        <v>2.7887037037036999E-3</v>
      </c>
      <c r="O9" s="45"/>
      <c r="Q9" s="22"/>
      <c r="R9" s="18"/>
      <c r="S9" s="52"/>
      <c r="T9" s="19"/>
      <c r="U9" s="19"/>
      <c r="V9" s="19"/>
      <c r="W9" s="20"/>
    </row>
    <row r="10" spans="1:23" ht="13" customHeight="1" x14ac:dyDescent="0.35">
      <c r="A10" s="13" t="s">
        <v>32</v>
      </c>
      <c r="B10" s="13" t="s">
        <v>33</v>
      </c>
      <c r="C10" s="11" t="s">
        <v>14</v>
      </c>
      <c r="D10" s="14">
        <v>91</v>
      </c>
      <c r="E10" s="7" t="s">
        <v>34</v>
      </c>
      <c r="F10" s="7" t="s">
        <v>35</v>
      </c>
      <c r="G10" s="14">
        <v>30</v>
      </c>
      <c r="H10" s="15">
        <v>2.33922453703704E-2</v>
      </c>
      <c r="I10" s="16">
        <f>H10/8</f>
        <v>2.9240306712963E-3</v>
      </c>
      <c r="O10" s="45"/>
      <c r="Q10" s="22"/>
      <c r="R10" s="18"/>
      <c r="S10" s="52"/>
      <c r="T10" s="19"/>
      <c r="U10" s="19"/>
      <c r="V10" s="19"/>
      <c r="W10" s="20"/>
    </row>
    <row r="11" spans="1:23" ht="13" customHeight="1" x14ac:dyDescent="0.35">
      <c r="A11" s="47" t="s">
        <v>2</v>
      </c>
      <c r="B11" s="48"/>
      <c r="C11" s="47" t="s">
        <v>18</v>
      </c>
      <c r="D11" s="49" t="s">
        <v>545</v>
      </c>
      <c r="E11" s="49" t="s">
        <v>546</v>
      </c>
      <c r="F11" s="50" t="s">
        <v>6</v>
      </c>
      <c r="G11" s="50" t="s">
        <v>7</v>
      </c>
      <c r="H11" s="50" t="s">
        <v>8</v>
      </c>
      <c r="I11" s="51" t="s">
        <v>9</v>
      </c>
    </row>
    <row r="12" spans="1:23" ht="13" customHeight="1" x14ac:dyDescent="0.25">
      <c r="A12" s="13" t="s">
        <v>17</v>
      </c>
      <c r="B12" s="13" t="s">
        <v>13</v>
      </c>
      <c r="C12" s="11" t="s">
        <v>18</v>
      </c>
      <c r="D12" s="14">
        <v>82</v>
      </c>
      <c r="E12" s="7" t="s">
        <v>19</v>
      </c>
      <c r="F12" s="7" t="s">
        <v>16</v>
      </c>
      <c r="G12" s="14">
        <v>19</v>
      </c>
      <c r="H12" s="15">
        <v>2.15296296296296E-2</v>
      </c>
      <c r="I12" s="16">
        <f t="shared" ref="I12:I19" si="0">H12/8</f>
        <v>2.6912037037037E-3</v>
      </c>
    </row>
    <row r="13" spans="1:23" ht="13" customHeight="1" x14ac:dyDescent="0.25">
      <c r="A13" s="13" t="s">
        <v>24</v>
      </c>
      <c r="B13" s="13" t="s">
        <v>21</v>
      </c>
      <c r="C13" s="11" t="s">
        <v>18</v>
      </c>
      <c r="D13" s="14">
        <v>83</v>
      </c>
      <c r="E13" s="7" t="s">
        <v>25</v>
      </c>
      <c r="F13" s="7" t="s">
        <v>16</v>
      </c>
      <c r="G13" s="14">
        <v>24</v>
      </c>
      <c r="H13" s="15">
        <v>2.21814351851852E-2</v>
      </c>
      <c r="I13" s="16">
        <f t="shared" si="0"/>
        <v>2.77267939814815E-3</v>
      </c>
    </row>
    <row r="14" spans="1:23" ht="13" customHeight="1" x14ac:dyDescent="0.25">
      <c r="A14" s="13" t="s">
        <v>30</v>
      </c>
      <c r="B14" s="13" t="s">
        <v>27</v>
      </c>
      <c r="C14" s="11" t="s">
        <v>18</v>
      </c>
      <c r="D14" s="14">
        <v>76</v>
      </c>
      <c r="E14" s="7" t="s">
        <v>31</v>
      </c>
      <c r="F14" s="7" t="s">
        <v>16</v>
      </c>
      <c r="G14" s="14">
        <v>8</v>
      </c>
      <c r="H14" s="15">
        <v>2.2969918981481499E-2</v>
      </c>
      <c r="I14" s="16">
        <f t="shared" si="0"/>
        <v>2.8712398726851874E-3</v>
      </c>
    </row>
    <row r="15" spans="1:23" ht="13" customHeight="1" x14ac:dyDescent="0.25">
      <c r="A15" s="13" t="s">
        <v>50</v>
      </c>
      <c r="B15" s="13" t="s">
        <v>33</v>
      </c>
      <c r="C15" s="11" t="s">
        <v>18</v>
      </c>
      <c r="D15" s="14">
        <v>83</v>
      </c>
      <c r="E15" s="7" t="s">
        <v>51</v>
      </c>
      <c r="F15" s="7" t="s">
        <v>52</v>
      </c>
      <c r="G15" s="14">
        <v>25</v>
      </c>
      <c r="H15" s="15">
        <v>2.5386122685185201E-2</v>
      </c>
      <c r="I15" s="16">
        <f t="shared" si="0"/>
        <v>3.1732653356481501E-3</v>
      </c>
    </row>
    <row r="16" spans="1:23" ht="13" customHeight="1" x14ac:dyDescent="0.25">
      <c r="A16" s="13" t="s">
        <v>55</v>
      </c>
      <c r="B16" s="13" t="s">
        <v>56</v>
      </c>
      <c r="C16" s="11" t="s">
        <v>18</v>
      </c>
      <c r="D16" s="14">
        <v>78</v>
      </c>
      <c r="E16" s="7" t="s">
        <v>57</v>
      </c>
      <c r="F16" s="7" t="s">
        <v>58</v>
      </c>
      <c r="G16" s="14">
        <v>10</v>
      </c>
      <c r="H16" s="15">
        <v>2.6194652777777799E-2</v>
      </c>
      <c r="I16" s="16">
        <f t="shared" si="0"/>
        <v>3.2743315972222249E-3</v>
      </c>
    </row>
    <row r="17" spans="1:9" ht="13" customHeight="1" x14ac:dyDescent="0.25">
      <c r="A17" s="13" t="s">
        <v>66</v>
      </c>
      <c r="B17" s="13" t="s">
        <v>67</v>
      </c>
      <c r="C17" s="11" t="s">
        <v>18</v>
      </c>
      <c r="D17" s="14">
        <v>82</v>
      </c>
      <c r="E17" s="7" t="s">
        <v>68</v>
      </c>
      <c r="F17" s="7" t="s">
        <v>69</v>
      </c>
      <c r="G17" s="14">
        <v>1</v>
      </c>
      <c r="H17" s="15">
        <v>2.79393634259259E-2</v>
      </c>
      <c r="I17" s="16">
        <f t="shared" si="0"/>
        <v>3.4924204282407376E-3</v>
      </c>
    </row>
    <row r="18" spans="1:9" ht="13" customHeight="1" x14ac:dyDescent="0.25">
      <c r="A18" s="13" t="s">
        <v>70</v>
      </c>
      <c r="B18" s="13" t="s">
        <v>71</v>
      </c>
      <c r="C18" s="11" t="s">
        <v>18</v>
      </c>
      <c r="D18" s="14">
        <v>80</v>
      </c>
      <c r="E18" s="7" t="s">
        <v>72</v>
      </c>
      <c r="F18" s="7" t="s">
        <v>73</v>
      </c>
      <c r="G18" s="14">
        <v>32</v>
      </c>
      <c r="H18" s="15">
        <v>2.8329363425925898E-2</v>
      </c>
      <c r="I18" s="16">
        <f t="shared" si="0"/>
        <v>3.5411704282407373E-3</v>
      </c>
    </row>
    <row r="19" spans="1:9" ht="13" customHeight="1" x14ac:dyDescent="0.25">
      <c r="A19" s="13" t="s">
        <v>74</v>
      </c>
      <c r="B19" s="13" t="s">
        <v>75</v>
      </c>
      <c r="C19" s="11" t="s">
        <v>18</v>
      </c>
      <c r="D19" s="14">
        <v>80</v>
      </c>
      <c r="E19" s="7" t="s">
        <v>76</v>
      </c>
      <c r="F19" s="7" t="s">
        <v>73</v>
      </c>
      <c r="G19" s="14">
        <v>33</v>
      </c>
      <c r="H19" s="15">
        <v>2.8381539351851899E-2</v>
      </c>
      <c r="I19" s="16">
        <f t="shared" si="0"/>
        <v>3.5476924189814874E-3</v>
      </c>
    </row>
    <row r="20" spans="1:9" ht="13" customHeight="1" x14ac:dyDescent="0.35">
      <c r="A20" s="47" t="s">
        <v>2</v>
      </c>
      <c r="B20" s="48"/>
      <c r="C20" s="47" t="s">
        <v>44</v>
      </c>
      <c r="D20" s="49" t="s">
        <v>547</v>
      </c>
      <c r="E20" s="49" t="s">
        <v>548</v>
      </c>
      <c r="F20" s="50" t="s">
        <v>6</v>
      </c>
      <c r="G20" s="50" t="s">
        <v>7</v>
      </c>
      <c r="H20" s="50" t="s">
        <v>8</v>
      </c>
      <c r="I20" s="51" t="s">
        <v>9</v>
      </c>
    </row>
    <row r="21" spans="1:9" ht="13" customHeight="1" x14ac:dyDescent="0.25">
      <c r="A21" s="13" t="s">
        <v>43</v>
      </c>
      <c r="B21" s="13" t="s">
        <v>13</v>
      </c>
      <c r="C21" s="11" t="s">
        <v>44</v>
      </c>
      <c r="D21" s="14">
        <v>72</v>
      </c>
      <c r="E21" s="7" t="s">
        <v>45</v>
      </c>
      <c r="F21" s="7" t="s">
        <v>46</v>
      </c>
      <c r="G21" s="14">
        <v>36</v>
      </c>
      <c r="H21" s="15">
        <v>2.4406782407407398E-2</v>
      </c>
      <c r="I21" s="16">
        <f>H21/8</f>
        <v>3.0508478009259247E-3</v>
      </c>
    </row>
    <row r="22" spans="1:9" ht="13" customHeight="1" x14ac:dyDescent="0.25">
      <c r="A22" s="13" t="s">
        <v>47</v>
      </c>
      <c r="B22" s="13" t="s">
        <v>21</v>
      </c>
      <c r="C22" s="11" t="s">
        <v>44</v>
      </c>
      <c r="D22" s="14">
        <v>70</v>
      </c>
      <c r="E22" s="7" t="s">
        <v>48</v>
      </c>
      <c r="F22" s="7" t="s">
        <v>49</v>
      </c>
      <c r="G22" s="14">
        <v>26</v>
      </c>
      <c r="H22" s="15">
        <v>2.5115821759259298E-2</v>
      </c>
      <c r="I22" s="16">
        <f>H22/8</f>
        <v>3.1394777199074122E-3</v>
      </c>
    </row>
    <row r="23" spans="1:9" ht="13" customHeight="1" x14ac:dyDescent="0.25">
      <c r="A23" s="13" t="s">
        <v>53</v>
      </c>
      <c r="B23" s="13" t="s">
        <v>27</v>
      </c>
      <c r="C23" s="11" t="s">
        <v>44</v>
      </c>
      <c r="D23" s="14">
        <v>68</v>
      </c>
      <c r="E23" s="7" t="s">
        <v>54</v>
      </c>
      <c r="F23" s="7" t="s">
        <v>39</v>
      </c>
      <c r="G23" s="14">
        <v>22</v>
      </c>
      <c r="H23" s="15">
        <v>2.54913888888889E-2</v>
      </c>
      <c r="I23" s="16">
        <f>H23/8</f>
        <v>3.1864236111111125E-3</v>
      </c>
    </row>
    <row r="24" spans="1:9" ht="13" customHeight="1" x14ac:dyDescent="0.25">
      <c r="A24" s="13" t="s">
        <v>62</v>
      </c>
      <c r="B24" s="13" t="s">
        <v>33</v>
      </c>
      <c r="C24" s="11" t="s">
        <v>44</v>
      </c>
      <c r="D24" s="14">
        <v>69</v>
      </c>
      <c r="E24" s="7" t="s">
        <v>63</v>
      </c>
      <c r="F24" s="7" t="s">
        <v>16</v>
      </c>
      <c r="G24" s="14">
        <v>29</v>
      </c>
      <c r="H24" s="15">
        <v>2.7832835648148098E-2</v>
      </c>
      <c r="I24" s="16">
        <f>H24/8</f>
        <v>3.4791044560185122E-3</v>
      </c>
    </row>
    <row r="25" spans="1:9" ht="13" customHeight="1" x14ac:dyDescent="0.25">
      <c r="A25" s="13" t="s">
        <v>77</v>
      </c>
      <c r="B25" s="13" t="s">
        <v>56</v>
      </c>
      <c r="C25" s="11" t="s">
        <v>44</v>
      </c>
      <c r="D25" s="14">
        <v>74</v>
      </c>
      <c r="E25" s="7" t="s">
        <v>78</v>
      </c>
      <c r="F25" s="7" t="s">
        <v>79</v>
      </c>
      <c r="G25" s="14">
        <v>31</v>
      </c>
      <c r="H25" s="15">
        <v>2.8940358796296299E-2</v>
      </c>
      <c r="I25" s="16">
        <f>H25/8</f>
        <v>3.6175448495370374E-3</v>
      </c>
    </row>
    <row r="26" spans="1:9" ht="13" customHeight="1" x14ac:dyDescent="0.35">
      <c r="A26" s="47" t="s">
        <v>2</v>
      </c>
      <c r="B26" s="48"/>
      <c r="C26" s="47" t="s">
        <v>60</v>
      </c>
      <c r="D26" s="49" t="s">
        <v>549</v>
      </c>
      <c r="E26" s="49" t="s">
        <v>550</v>
      </c>
      <c r="F26" s="50" t="s">
        <v>6</v>
      </c>
      <c r="G26" s="50" t="s">
        <v>7</v>
      </c>
      <c r="H26" s="50" t="s">
        <v>8</v>
      </c>
      <c r="I26" s="51" t="s">
        <v>9</v>
      </c>
    </row>
    <row r="27" spans="1:9" ht="13" customHeight="1" x14ac:dyDescent="0.25">
      <c r="A27" s="13" t="s">
        <v>59</v>
      </c>
      <c r="B27" s="13" t="s">
        <v>13</v>
      </c>
      <c r="C27" s="11" t="s">
        <v>60</v>
      </c>
      <c r="D27" s="14">
        <v>57</v>
      </c>
      <c r="E27" s="7" t="s">
        <v>61</v>
      </c>
      <c r="F27" s="7" t="s">
        <v>16</v>
      </c>
      <c r="G27" s="14">
        <v>16</v>
      </c>
      <c r="H27" s="15">
        <v>2.78194675925926E-2</v>
      </c>
      <c r="I27" s="16">
        <f>H27/8</f>
        <v>3.4774334490740751E-3</v>
      </c>
    </row>
    <row r="28" spans="1:9" ht="13" customHeight="1" x14ac:dyDescent="0.25">
      <c r="A28" s="13" t="s">
        <v>98</v>
      </c>
      <c r="B28" s="13" t="s">
        <v>21</v>
      </c>
      <c r="C28" s="11" t="s">
        <v>60</v>
      </c>
      <c r="D28" s="14">
        <v>60</v>
      </c>
      <c r="E28" s="7" t="s">
        <v>99</v>
      </c>
      <c r="F28" s="7" t="s">
        <v>94</v>
      </c>
      <c r="G28" s="14">
        <v>15</v>
      </c>
      <c r="H28" s="15">
        <v>4.7488425925925927E-2</v>
      </c>
      <c r="I28" s="16">
        <f>H28/8</f>
        <v>5.9360532407407409E-3</v>
      </c>
    </row>
    <row r="29" spans="1:9" ht="13" customHeight="1" x14ac:dyDescent="0.35">
      <c r="A29" s="47" t="s">
        <v>100</v>
      </c>
      <c r="B29" s="48"/>
      <c r="C29" s="47" t="s">
        <v>101</v>
      </c>
      <c r="D29" s="49" t="s">
        <v>551</v>
      </c>
      <c r="E29" s="49" t="s">
        <v>552</v>
      </c>
      <c r="F29" s="50" t="s">
        <v>6</v>
      </c>
      <c r="G29" s="50" t="s">
        <v>7</v>
      </c>
      <c r="H29" s="50" t="s">
        <v>8</v>
      </c>
      <c r="I29" s="51" t="s">
        <v>9</v>
      </c>
    </row>
    <row r="30" spans="1:9" ht="13" customHeight="1" x14ac:dyDescent="0.25">
      <c r="A30" s="13" t="s">
        <v>12</v>
      </c>
      <c r="B30" s="13" t="s">
        <v>13</v>
      </c>
      <c r="C30" s="11" t="s">
        <v>101</v>
      </c>
      <c r="D30" s="14">
        <v>53</v>
      </c>
      <c r="E30" s="7" t="s">
        <v>102</v>
      </c>
      <c r="F30" s="7" t="s">
        <v>103</v>
      </c>
      <c r="G30" s="14">
        <v>12</v>
      </c>
      <c r="H30" s="15">
        <v>1.7883125E-2</v>
      </c>
      <c r="I30" s="16">
        <f>H30/5</f>
        <v>3.5766249999999999E-3</v>
      </c>
    </row>
    <row r="31" spans="1:9" ht="13" customHeight="1" x14ac:dyDescent="0.25">
      <c r="A31" s="13" t="s">
        <v>17</v>
      </c>
      <c r="B31" s="13" t="s">
        <v>21</v>
      </c>
      <c r="C31" s="11" t="s">
        <v>101</v>
      </c>
      <c r="D31" s="14">
        <v>44</v>
      </c>
      <c r="E31" s="7" t="s">
        <v>104</v>
      </c>
      <c r="F31" s="7" t="s">
        <v>105</v>
      </c>
      <c r="G31" s="14">
        <v>27</v>
      </c>
      <c r="H31" s="15">
        <v>2.8302280092592599E-2</v>
      </c>
      <c r="I31" s="16">
        <f>H31/5</f>
        <v>5.6604560185185195E-3</v>
      </c>
    </row>
    <row r="32" spans="1:9" ht="13" customHeight="1" x14ac:dyDescent="0.25">
      <c r="A32" s="13" t="s">
        <v>20</v>
      </c>
      <c r="B32" s="13" t="s">
        <v>27</v>
      </c>
      <c r="C32" s="11" t="s">
        <v>101</v>
      </c>
      <c r="D32" s="14">
        <v>52</v>
      </c>
      <c r="E32" s="7" t="s">
        <v>106</v>
      </c>
      <c r="F32" s="7" t="s">
        <v>107</v>
      </c>
      <c r="G32" s="14">
        <v>5</v>
      </c>
      <c r="H32" s="15">
        <v>2.9641099537037002E-2</v>
      </c>
      <c r="I32" s="16">
        <f>H32/5</f>
        <v>5.9282199074074003E-3</v>
      </c>
    </row>
    <row r="33" spans="1:9" ht="13" customHeight="1" x14ac:dyDescent="0.35">
      <c r="A33" s="47" t="s">
        <v>2</v>
      </c>
      <c r="B33" s="48"/>
      <c r="C33" s="47" t="s">
        <v>92</v>
      </c>
      <c r="D33" s="49" t="s">
        <v>543</v>
      </c>
      <c r="E33" s="49" t="s">
        <v>553</v>
      </c>
      <c r="F33" s="50" t="s">
        <v>6</v>
      </c>
      <c r="G33" s="50" t="s">
        <v>7</v>
      </c>
      <c r="H33" s="50" t="s">
        <v>8</v>
      </c>
      <c r="I33" s="51" t="s">
        <v>9</v>
      </c>
    </row>
    <row r="34" spans="1:9" ht="13" customHeight="1" x14ac:dyDescent="0.25">
      <c r="A34" s="13" t="s">
        <v>91</v>
      </c>
      <c r="B34" s="13" t="s">
        <v>13</v>
      </c>
      <c r="C34" s="11" t="s">
        <v>92</v>
      </c>
      <c r="D34" s="14">
        <v>2001</v>
      </c>
      <c r="E34" s="7" t="s">
        <v>93</v>
      </c>
      <c r="F34" s="7" t="s">
        <v>94</v>
      </c>
      <c r="G34" s="14">
        <v>13</v>
      </c>
      <c r="H34" s="15">
        <v>3.2931909722222201E-2</v>
      </c>
      <c r="I34" s="16">
        <f>H34/8</f>
        <v>4.1164887152777751E-3</v>
      </c>
    </row>
    <row r="35" spans="1:9" ht="13" customHeight="1" x14ac:dyDescent="0.25">
      <c r="A35" s="13" t="s">
        <v>95</v>
      </c>
      <c r="B35" s="13" t="s">
        <v>21</v>
      </c>
      <c r="C35" s="11" t="s">
        <v>92</v>
      </c>
      <c r="D35" s="7">
        <v>88</v>
      </c>
      <c r="E35" s="7" t="s">
        <v>96</v>
      </c>
      <c r="F35" s="7" t="s">
        <v>97</v>
      </c>
      <c r="G35" s="14">
        <v>35</v>
      </c>
      <c r="H35" s="17">
        <v>4.2972094907407402E-2</v>
      </c>
      <c r="I35" s="16">
        <f>H35/8</f>
        <v>5.3715118634259252E-3</v>
      </c>
    </row>
    <row r="36" spans="1:9" ht="13" customHeight="1" x14ac:dyDescent="0.35">
      <c r="A36" s="47" t="s">
        <v>2</v>
      </c>
      <c r="B36" s="48"/>
      <c r="C36" s="47" t="s">
        <v>41</v>
      </c>
      <c r="D36" s="49" t="s">
        <v>545</v>
      </c>
      <c r="E36" s="49" t="s">
        <v>554</v>
      </c>
      <c r="F36" s="50" t="s">
        <v>6</v>
      </c>
      <c r="G36" s="50" t="s">
        <v>7</v>
      </c>
      <c r="H36" s="50" t="s">
        <v>8</v>
      </c>
      <c r="I36" s="51" t="s">
        <v>9</v>
      </c>
    </row>
    <row r="37" spans="1:9" ht="13" customHeight="1" x14ac:dyDescent="0.25">
      <c r="A37" s="13" t="s">
        <v>40</v>
      </c>
      <c r="B37" s="13" t="s">
        <v>13</v>
      </c>
      <c r="C37" s="11" t="s">
        <v>41</v>
      </c>
      <c r="D37" s="14">
        <v>83</v>
      </c>
      <c r="E37" s="7" t="s">
        <v>42</v>
      </c>
      <c r="F37" s="7" t="s">
        <v>16</v>
      </c>
      <c r="G37" s="14">
        <v>17</v>
      </c>
      <c r="H37" s="15">
        <v>2.4367604166666699E-2</v>
      </c>
      <c r="I37" s="16">
        <f>H37/8</f>
        <v>3.0459505208333374E-3</v>
      </c>
    </row>
    <row r="38" spans="1:9" ht="13" customHeight="1" x14ac:dyDescent="0.25">
      <c r="A38" s="13" t="s">
        <v>64</v>
      </c>
      <c r="B38" s="13" t="s">
        <v>21</v>
      </c>
      <c r="C38" s="11" t="s">
        <v>41</v>
      </c>
      <c r="D38" s="14">
        <v>82</v>
      </c>
      <c r="E38" s="7" t="s">
        <v>65</v>
      </c>
      <c r="F38" s="7" t="s">
        <v>16</v>
      </c>
      <c r="G38" s="14">
        <v>6</v>
      </c>
      <c r="H38" s="15">
        <v>2.7849803240740701E-2</v>
      </c>
      <c r="I38" s="16">
        <f>H38/8</f>
        <v>3.4812254050925876E-3</v>
      </c>
    </row>
    <row r="39" spans="1:9" ht="13" customHeight="1" x14ac:dyDescent="0.25">
      <c r="A39" s="13" t="s">
        <v>80</v>
      </c>
      <c r="B39" s="13" t="s">
        <v>27</v>
      </c>
      <c r="C39" s="11" t="s">
        <v>41</v>
      </c>
      <c r="D39" s="14">
        <v>75</v>
      </c>
      <c r="E39" s="7" t="s">
        <v>81</v>
      </c>
      <c r="F39" s="7" t="s">
        <v>16</v>
      </c>
      <c r="G39" s="14">
        <v>4</v>
      </c>
      <c r="H39" s="15">
        <v>2.94701157407407E-2</v>
      </c>
      <c r="I39" s="16">
        <f>H39/8</f>
        <v>3.6837644675925874E-3</v>
      </c>
    </row>
    <row r="40" spans="1:9" ht="13" customHeight="1" x14ac:dyDescent="0.25">
      <c r="A40" s="13" t="s">
        <v>82</v>
      </c>
      <c r="B40" s="13" t="s">
        <v>33</v>
      </c>
      <c r="C40" s="11" t="s">
        <v>41</v>
      </c>
      <c r="D40" s="14">
        <v>84</v>
      </c>
      <c r="E40" s="7" t="s">
        <v>83</v>
      </c>
      <c r="F40" s="7" t="s">
        <v>84</v>
      </c>
      <c r="G40" s="14">
        <v>7</v>
      </c>
      <c r="H40" s="15">
        <v>3.0411354166666699E-2</v>
      </c>
      <c r="I40" s="16">
        <f>H40/8</f>
        <v>3.8014192708333374E-3</v>
      </c>
    </row>
    <row r="41" spans="1:9" ht="13" customHeight="1" x14ac:dyDescent="0.35">
      <c r="A41" s="47" t="s">
        <v>2</v>
      </c>
      <c r="B41" s="48"/>
      <c r="C41" s="47" t="s">
        <v>37</v>
      </c>
      <c r="D41" s="49" t="s">
        <v>547</v>
      </c>
      <c r="E41" s="49" t="s">
        <v>555</v>
      </c>
      <c r="F41" s="50" t="s">
        <v>6</v>
      </c>
      <c r="G41" s="50" t="s">
        <v>7</v>
      </c>
      <c r="H41" s="50" t="s">
        <v>8</v>
      </c>
      <c r="I41" s="51" t="s">
        <v>9</v>
      </c>
    </row>
    <row r="42" spans="1:9" ht="13" customHeight="1" x14ac:dyDescent="0.25">
      <c r="A42" s="13" t="s">
        <v>36</v>
      </c>
      <c r="B42" s="13" t="s">
        <v>13</v>
      </c>
      <c r="C42" s="11" t="s">
        <v>37</v>
      </c>
      <c r="D42" s="14">
        <v>70</v>
      </c>
      <c r="E42" s="21" t="s">
        <v>38</v>
      </c>
      <c r="F42" s="21" t="s">
        <v>39</v>
      </c>
      <c r="G42" s="14">
        <v>23</v>
      </c>
      <c r="H42" s="15">
        <v>2.4014976851851898E-2</v>
      </c>
      <c r="I42" s="16">
        <f>H42/8</f>
        <v>3.0018721064814873E-3</v>
      </c>
    </row>
    <row r="43" spans="1:9" ht="13" customHeight="1" x14ac:dyDescent="0.25">
      <c r="A43" s="13" t="s">
        <v>85</v>
      </c>
      <c r="B43" s="13" t="s">
        <v>21</v>
      </c>
      <c r="C43" s="11" t="s">
        <v>37</v>
      </c>
      <c r="D43" s="14">
        <v>66</v>
      </c>
      <c r="E43" s="7" t="s">
        <v>86</v>
      </c>
      <c r="F43" s="7" t="s">
        <v>87</v>
      </c>
      <c r="G43" s="14">
        <v>18</v>
      </c>
      <c r="H43" s="15">
        <v>3.08770023148148E-2</v>
      </c>
      <c r="I43" s="16">
        <f>H43/8</f>
        <v>3.85962528935185E-3</v>
      </c>
    </row>
    <row r="44" spans="1:9" ht="13" customHeight="1" x14ac:dyDescent="0.35">
      <c r="A44" s="47" t="s">
        <v>2</v>
      </c>
      <c r="B44" s="48"/>
      <c r="C44" s="47" t="s">
        <v>89</v>
      </c>
      <c r="D44" s="49" t="s">
        <v>556</v>
      </c>
      <c r="E44" s="49" t="s">
        <v>557</v>
      </c>
      <c r="F44" s="50" t="s">
        <v>6</v>
      </c>
      <c r="G44" s="50" t="s">
        <v>7</v>
      </c>
      <c r="H44" s="50" t="s">
        <v>8</v>
      </c>
      <c r="I44" s="51" t="s">
        <v>9</v>
      </c>
    </row>
    <row r="45" spans="1:9" ht="13" customHeight="1" x14ac:dyDescent="0.25">
      <c r="A45" s="13" t="s">
        <v>88</v>
      </c>
      <c r="B45" s="13" t="s">
        <v>13</v>
      </c>
      <c r="C45" s="11" t="s">
        <v>89</v>
      </c>
      <c r="D45" s="14">
        <v>57</v>
      </c>
      <c r="E45" s="7" t="s">
        <v>90</v>
      </c>
      <c r="F45" s="7" t="s">
        <v>16</v>
      </c>
      <c r="G45" s="14">
        <v>11</v>
      </c>
      <c r="H45" s="15">
        <v>3.1139537037037004E-2</v>
      </c>
      <c r="I45" s="16">
        <f>H45/8</f>
        <v>3.8924421296296255E-3</v>
      </c>
    </row>
    <row r="46" spans="1:9" ht="14.5" x14ac:dyDescent="0.35">
      <c r="A46" s="47" t="s">
        <v>100</v>
      </c>
      <c r="B46" s="48"/>
      <c r="C46" s="47" t="s">
        <v>108</v>
      </c>
      <c r="D46" s="49" t="s">
        <v>558</v>
      </c>
      <c r="E46" s="49" t="s">
        <v>559</v>
      </c>
      <c r="F46" s="50" t="s">
        <v>6</v>
      </c>
      <c r="G46" s="50" t="s">
        <v>7</v>
      </c>
      <c r="H46" s="50" t="s">
        <v>8</v>
      </c>
      <c r="I46" s="51" t="s">
        <v>9</v>
      </c>
    </row>
    <row r="47" spans="1:9" ht="13" x14ac:dyDescent="0.25">
      <c r="A47" s="53" t="s">
        <v>24</v>
      </c>
      <c r="B47" s="13" t="s">
        <v>13</v>
      </c>
      <c r="C47" s="11" t="s">
        <v>108</v>
      </c>
      <c r="D47" s="14">
        <v>2012</v>
      </c>
      <c r="E47" s="7" t="s">
        <v>109</v>
      </c>
      <c r="F47" s="7" t="s">
        <v>110</v>
      </c>
      <c r="G47" s="14">
        <v>41</v>
      </c>
      <c r="H47" s="15">
        <v>3.0652037037037002E-2</v>
      </c>
      <c r="I47" s="16">
        <f>H47/5</f>
        <v>6.1304074074074004E-3</v>
      </c>
    </row>
    <row r="48" spans="1:9" ht="13" x14ac:dyDescent="0.25">
      <c r="A48" s="53" t="s">
        <v>26</v>
      </c>
      <c r="B48" s="13" t="s">
        <v>21</v>
      </c>
      <c r="C48" s="11" t="s">
        <v>108</v>
      </c>
      <c r="D48" s="14">
        <v>2014</v>
      </c>
      <c r="E48" s="7" t="s">
        <v>111</v>
      </c>
      <c r="F48" s="7" t="s">
        <v>110</v>
      </c>
      <c r="G48" s="14">
        <v>40</v>
      </c>
      <c r="H48" s="15">
        <v>3.08197685185185E-2</v>
      </c>
      <c r="I48" s="16">
        <f>H48/5</f>
        <v>6.1639537037037001E-3</v>
      </c>
    </row>
    <row r="49" spans="1:9" ht="12.5" x14ac:dyDescent="0.25">
      <c r="A49"/>
      <c r="B49"/>
      <c r="C49"/>
      <c r="D49"/>
      <c r="E49"/>
      <c r="F49"/>
      <c r="G49"/>
      <c r="H49"/>
      <c r="I49"/>
    </row>
    <row r="50" spans="1:9" ht="13" x14ac:dyDescent="0.3">
      <c r="A50" s="25"/>
      <c r="B50" s="25"/>
      <c r="E50" s="4"/>
      <c r="F50" s="4"/>
      <c r="H50" s="31"/>
      <c r="I50" s="28"/>
    </row>
    <row r="51" spans="1:9" x14ac:dyDescent="0.3">
      <c r="A51" s="25"/>
      <c r="D51" s="5"/>
      <c r="G51" s="29"/>
      <c r="H51" s="29"/>
      <c r="I51" s="28"/>
    </row>
    <row r="52" spans="1:9" x14ac:dyDescent="0.3">
      <c r="A52" s="25"/>
      <c r="D52" s="5"/>
      <c r="G52" s="29"/>
      <c r="H52" s="29"/>
      <c r="I52" s="28"/>
    </row>
    <row r="53" spans="1:9" ht="14" x14ac:dyDescent="0.3">
      <c r="A53" s="25"/>
      <c r="D53" s="32"/>
      <c r="G53" s="29"/>
      <c r="H53" s="29"/>
      <c r="I53" s="28"/>
    </row>
    <row r="54" spans="1:9" x14ac:dyDescent="0.3">
      <c r="A54" s="25"/>
      <c r="D54" s="5"/>
      <c r="G54" s="29"/>
      <c r="H54" s="29"/>
      <c r="I54" s="28"/>
    </row>
    <row r="55" spans="1:9" x14ac:dyDescent="0.3">
      <c r="A55" s="25"/>
      <c r="D55" s="54"/>
      <c r="E55" s="54"/>
      <c r="F55" s="54"/>
      <c r="G55" s="29"/>
      <c r="H55" s="29"/>
      <c r="I55" s="28"/>
    </row>
    <row r="56" spans="1:9" x14ac:dyDescent="0.3">
      <c r="A56" s="25"/>
      <c r="D56" s="5"/>
      <c r="G56" s="29"/>
      <c r="H56" s="29"/>
      <c r="I56" s="28"/>
    </row>
    <row r="57" spans="1:9" x14ac:dyDescent="0.3">
      <c r="A57" s="25"/>
      <c r="D57" s="5"/>
      <c r="G57" s="29"/>
      <c r="H57" s="29"/>
      <c r="I57" s="28"/>
    </row>
    <row r="58" spans="1:9" x14ac:dyDescent="0.3">
      <c r="A58" s="25"/>
      <c r="D58" s="5"/>
      <c r="G58" s="29"/>
      <c r="H58" s="29"/>
      <c r="I58" s="28"/>
    </row>
    <row r="59" spans="1:9" x14ac:dyDescent="0.3">
      <c r="A59" s="25"/>
      <c r="D59" s="54"/>
      <c r="E59" s="54"/>
      <c r="F59" s="54"/>
      <c r="G59" s="29"/>
      <c r="H59" s="29"/>
      <c r="I59" s="28"/>
    </row>
    <row r="60" spans="1:9" x14ac:dyDescent="0.3">
      <c r="A60" s="25"/>
      <c r="D60" s="5"/>
      <c r="G60" s="29"/>
      <c r="H60" s="29"/>
      <c r="I60" s="28"/>
    </row>
    <row r="61" spans="1:9" x14ac:dyDescent="0.3">
      <c r="A61" s="25"/>
      <c r="C61" s="22"/>
      <c r="D61" s="5"/>
      <c r="G61" s="29"/>
      <c r="H61" s="29"/>
      <c r="I61" s="28"/>
    </row>
    <row r="62" spans="1:9" x14ac:dyDescent="0.3">
      <c r="A62" s="25"/>
      <c r="C62" s="22"/>
      <c r="D62" s="5"/>
      <c r="G62" s="29"/>
      <c r="H62" s="29"/>
      <c r="I62" s="28"/>
    </row>
    <row r="63" spans="1:9" x14ac:dyDescent="0.3">
      <c r="A63" s="2"/>
      <c r="C63" s="22"/>
      <c r="D63" s="5"/>
      <c r="G63" s="29"/>
      <c r="H63" s="29"/>
      <c r="I63" s="28"/>
    </row>
    <row r="64" spans="1:9" x14ac:dyDescent="0.3">
      <c r="A64" s="2"/>
      <c r="C64" s="22"/>
      <c r="D64" s="5"/>
      <c r="G64" s="29"/>
      <c r="H64" s="29"/>
      <c r="I64" s="28"/>
    </row>
    <row r="65" spans="1:9" x14ac:dyDescent="0.3">
      <c r="A65" s="2"/>
      <c r="C65" s="22"/>
      <c r="D65" s="5"/>
      <c r="G65" s="29"/>
      <c r="H65" s="29"/>
      <c r="I65" s="28"/>
    </row>
    <row r="66" spans="1:9" x14ac:dyDescent="0.3">
      <c r="A66" s="2"/>
      <c r="C66" s="22"/>
      <c r="D66" s="54"/>
      <c r="E66" s="54"/>
      <c r="F66" s="54"/>
      <c r="G66" s="29"/>
      <c r="H66" s="29"/>
      <c r="I66" s="28"/>
    </row>
    <row r="67" spans="1:9" x14ac:dyDescent="0.3">
      <c r="A67" s="2"/>
      <c r="C67" s="22"/>
      <c r="D67" s="5"/>
      <c r="G67" s="29"/>
      <c r="H67" s="29"/>
      <c r="I67" s="28"/>
    </row>
    <row r="68" spans="1:9" x14ac:dyDescent="0.3">
      <c r="A68" s="2"/>
      <c r="C68" s="22"/>
      <c r="D68" s="5"/>
      <c r="G68" s="29"/>
      <c r="H68" s="29"/>
      <c r="I68" s="28"/>
    </row>
    <row r="69" spans="1:9" x14ac:dyDescent="0.3">
      <c r="A69" s="2"/>
      <c r="C69" s="22"/>
      <c r="D69" s="5"/>
      <c r="G69" s="29"/>
      <c r="H69" s="29"/>
      <c r="I69" s="28"/>
    </row>
    <row r="70" spans="1:9" x14ac:dyDescent="0.3">
      <c r="A70" s="2"/>
      <c r="C70" s="22"/>
      <c r="D70" s="5"/>
      <c r="G70" s="29"/>
      <c r="H70" s="29"/>
      <c r="I70" s="28"/>
    </row>
    <row r="71" spans="1:9" ht="14" x14ac:dyDescent="0.3">
      <c r="A71" s="2"/>
      <c r="C71" s="22"/>
      <c r="D71" s="32"/>
      <c r="G71" s="29"/>
      <c r="H71" s="29"/>
      <c r="I71" s="28"/>
    </row>
    <row r="72" spans="1:9" x14ac:dyDescent="0.3">
      <c r="A72" s="2"/>
      <c r="C72" s="22"/>
      <c r="D72" s="5"/>
      <c r="G72" s="29"/>
      <c r="H72" s="29"/>
      <c r="I72" s="28"/>
    </row>
    <row r="73" spans="1:9" x14ac:dyDescent="0.3">
      <c r="A73" s="2"/>
      <c r="C73" s="22"/>
      <c r="D73" s="5"/>
      <c r="G73" s="29"/>
      <c r="H73" s="29"/>
      <c r="I73" s="28"/>
    </row>
    <row r="74" spans="1:9" x14ac:dyDescent="0.3">
      <c r="A74" s="2"/>
      <c r="C74" s="22"/>
      <c r="D74" s="5"/>
      <c r="G74" s="29"/>
      <c r="H74" s="29"/>
      <c r="I74" s="28"/>
    </row>
    <row r="75" spans="1:9" x14ac:dyDescent="0.3">
      <c r="A75"/>
      <c r="B75" s="46"/>
      <c r="D75" s="5"/>
      <c r="G75"/>
      <c r="H75"/>
      <c r="I75"/>
    </row>
    <row r="76" spans="1:9" x14ac:dyDescent="0.3">
      <c r="A76"/>
      <c r="B76" s="46"/>
      <c r="D76" s="5"/>
      <c r="G76"/>
      <c r="H76"/>
      <c r="I76"/>
    </row>
    <row r="77" spans="1:9" x14ac:dyDescent="0.3">
      <c r="A77"/>
      <c r="B77" s="46"/>
      <c r="C77" s="46"/>
      <c r="D77" s="5"/>
      <c r="G77"/>
      <c r="H77"/>
      <c r="I77"/>
    </row>
    <row r="78" spans="1:9" x14ac:dyDescent="0.3">
      <c r="A78"/>
      <c r="B78" s="46"/>
      <c r="C78" s="46"/>
      <c r="D78" s="5"/>
      <c r="G78"/>
      <c r="H78"/>
      <c r="I78"/>
    </row>
    <row r="79" spans="1:9" x14ac:dyDescent="0.3">
      <c r="A79"/>
      <c r="B79" s="46"/>
      <c r="C79" s="46"/>
      <c r="D79" s="5"/>
      <c r="G79"/>
      <c r="H79"/>
      <c r="I79"/>
    </row>
    <row r="80" spans="1:9" x14ac:dyDescent="0.3">
      <c r="A80"/>
      <c r="B80" s="46"/>
      <c r="C80" s="46"/>
      <c r="D80" s="5"/>
      <c r="G80"/>
      <c r="H80"/>
      <c r="I80"/>
    </row>
    <row r="81" spans="1:9" x14ac:dyDescent="0.3">
      <c r="A81"/>
      <c r="B81" s="46"/>
      <c r="C81" s="46"/>
      <c r="D81" s="5"/>
      <c r="G81"/>
      <c r="H81"/>
      <c r="I81"/>
    </row>
    <row r="82" spans="1:9" x14ac:dyDescent="0.3">
      <c r="A82"/>
      <c r="B82" s="46"/>
      <c r="C82" s="46"/>
      <c r="D82" s="5"/>
      <c r="G82"/>
      <c r="H82"/>
      <c r="I82"/>
    </row>
    <row r="83" spans="1:9" x14ac:dyDescent="0.3">
      <c r="A83"/>
      <c r="B83" s="46"/>
      <c r="C83" s="46"/>
      <c r="D83" s="5"/>
      <c r="G83"/>
      <c r="H83"/>
      <c r="I83"/>
    </row>
    <row r="84" spans="1:9" x14ac:dyDescent="0.3">
      <c r="A84"/>
      <c r="B84" s="46"/>
      <c r="C84" s="46"/>
      <c r="D84" s="5"/>
      <c r="G84"/>
      <c r="H84"/>
      <c r="I84"/>
    </row>
    <row r="85" spans="1:9" x14ac:dyDescent="0.3">
      <c r="A85"/>
      <c r="B85" s="46"/>
      <c r="C85" s="46"/>
      <c r="D85" s="5"/>
      <c r="G85"/>
      <c r="H85"/>
      <c r="I85"/>
    </row>
    <row r="86" spans="1:9" x14ac:dyDescent="0.3">
      <c r="A86"/>
      <c r="B86" s="46"/>
      <c r="C86" s="46"/>
      <c r="D86" s="5"/>
      <c r="G86"/>
      <c r="H86"/>
      <c r="I86"/>
    </row>
    <row r="87" spans="1:9" x14ac:dyDescent="0.3">
      <c r="A87"/>
      <c r="B87" s="46"/>
      <c r="C87" s="46"/>
      <c r="D87" s="5"/>
      <c r="G87"/>
      <c r="H87"/>
      <c r="I87"/>
    </row>
    <row r="88" spans="1:9" x14ac:dyDescent="0.3">
      <c r="A88"/>
      <c r="B88" s="46"/>
      <c r="C88" s="46"/>
      <c r="D88" s="5"/>
      <c r="G88"/>
      <c r="H88"/>
      <c r="I88"/>
    </row>
    <row r="89" spans="1:9" x14ac:dyDescent="0.3">
      <c r="A89"/>
      <c r="B89" s="46"/>
      <c r="C89" s="46"/>
      <c r="D89" s="5"/>
      <c r="G89"/>
      <c r="H89"/>
      <c r="I89"/>
    </row>
    <row r="90" spans="1:9" x14ac:dyDescent="0.3">
      <c r="A90"/>
      <c r="B90" s="46"/>
      <c r="C90" s="46"/>
      <c r="D90" s="54"/>
      <c r="E90" s="54"/>
      <c r="F90" s="54"/>
      <c r="G90"/>
      <c r="H90"/>
      <c r="I90"/>
    </row>
    <row r="91" spans="1:9" x14ac:dyDescent="0.3">
      <c r="A91"/>
      <c r="B91" s="46"/>
      <c r="C91" s="46"/>
      <c r="D91" s="5"/>
      <c r="G91"/>
      <c r="H91"/>
      <c r="I91"/>
    </row>
    <row r="92" spans="1:9" x14ac:dyDescent="0.3">
      <c r="A92"/>
      <c r="B92" s="46"/>
      <c r="C92" s="46"/>
      <c r="D92" s="5"/>
      <c r="G92"/>
      <c r="H92"/>
      <c r="I92"/>
    </row>
    <row r="93" spans="1:9" x14ac:dyDescent="0.3">
      <c r="A93"/>
      <c r="B93" s="46"/>
      <c r="C93" s="46"/>
      <c r="D93" s="5"/>
      <c r="G93"/>
      <c r="H93"/>
      <c r="I93"/>
    </row>
    <row r="94" spans="1:9" x14ac:dyDescent="0.3">
      <c r="A94"/>
      <c r="B94" s="46"/>
      <c r="C94" s="46"/>
      <c r="D94" s="5"/>
      <c r="G94"/>
      <c r="H94"/>
      <c r="I94"/>
    </row>
    <row r="95" spans="1:9" x14ac:dyDescent="0.3">
      <c r="A95"/>
      <c r="B95" s="46"/>
      <c r="C95" s="46"/>
      <c r="D95" s="5"/>
      <c r="G95"/>
      <c r="H95"/>
      <c r="I95"/>
    </row>
    <row r="96" spans="1:9" ht="13" x14ac:dyDescent="0.3">
      <c r="A96"/>
      <c r="B96" s="46"/>
      <c r="C96" s="46"/>
      <c r="D96"/>
      <c r="E96" s="4"/>
      <c r="F96" s="4"/>
      <c r="G96"/>
      <c r="H96"/>
      <c r="I96"/>
    </row>
    <row r="97" spans="1:9" ht="13" x14ac:dyDescent="0.3">
      <c r="A97"/>
      <c r="B97" s="46"/>
      <c r="C97" s="46"/>
      <c r="D97"/>
      <c r="E97" s="4"/>
      <c r="F97" s="4"/>
      <c r="G97"/>
      <c r="H97"/>
      <c r="I97"/>
    </row>
    <row r="98" spans="1:9" x14ac:dyDescent="0.3">
      <c r="A98"/>
      <c r="B98" s="46"/>
      <c r="C98" s="46"/>
      <c r="D98" s="5"/>
      <c r="G98"/>
      <c r="H98"/>
      <c r="I98"/>
    </row>
    <row r="99" spans="1:9" x14ac:dyDescent="0.3">
      <c r="A99"/>
      <c r="B99" s="46"/>
      <c r="C99" s="46"/>
      <c r="D99" s="5"/>
      <c r="G99"/>
      <c r="H99"/>
      <c r="I99"/>
    </row>
    <row r="100" spans="1:9" x14ac:dyDescent="0.3">
      <c r="A100"/>
      <c r="B100" s="46"/>
      <c r="C100" s="46"/>
      <c r="D100" s="54"/>
      <c r="E100" s="54"/>
      <c r="F100" s="54"/>
      <c r="G100"/>
      <c r="H100"/>
      <c r="I100"/>
    </row>
    <row r="101" spans="1:9" x14ac:dyDescent="0.3">
      <c r="A101"/>
      <c r="B101" s="46"/>
      <c r="C101" s="46"/>
      <c r="D101" s="5"/>
      <c r="G101"/>
      <c r="H101"/>
      <c r="I101"/>
    </row>
    <row r="102" spans="1:9" x14ac:dyDescent="0.3">
      <c r="A102"/>
      <c r="B102" s="46"/>
      <c r="C102" s="46"/>
      <c r="D102" s="5"/>
      <c r="G102"/>
      <c r="H102"/>
      <c r="I102"/>
    </row>
    <row r="103" spans="1:9" x14ac:dyDescent="0.3">
      <c r="A103"/>
      <c r="B103" s="46"/>
      <c r="C103" s="46"/>
      <c r="D103" s="5"/>
      <c r="G103"/>
      <c r="H103"/>
      <c r="I103"/>
    </row>
    <row r="104" spans="1:9" ht="14" x14ac:dyDescent="0.3">
      <c r="A104"/>
      <c r="B104" s="46"/>
      <c r="C104" s="46"/>
      <c r="D104" s="32"/>
      <c r="G104"/>
      <c r="H104"/>
      <c r="I104"/>
    </row>
    <row r="105" spans="1:9" ht="13" x14ac:dyDescent="0.3">
      <c r="A105"/>
      <c r="B105" s="46"/>
      <c r="C105" s="46"/>
      <c r="D105"/>
      <c r="E105" s="4"/>
      <c r="F105" s="4"/>
      <c r="G105"/>
      <c r="H105"/>
      <c r="I105"/>
    </row>
    <row r="106" spans="1:9" x14ac:dyDescent="0.3">
      <c r="A106"/>
      <c r="B106" s="46"/>
      <c r="C106" s="46"/>
      <c r="D106" s="5"/>
      <c r="G106"/>
      <c r="H106"/>
      <c r="I106"/>
    </row>
    <row r="107" spans="1:9" ht="14" x14ac:dyDescent="0.3">
      <c r="A107"/>
      <c r="B107" s="46"/>
      <c r="C107" s="46"/>
      <c r="D107" s="55"/>
      <c r="E107" s="54"/>
      <c r="F107" s="54"/>
      <c r="G107"/>
      <c r="H107"/>
      <c r="I107"/>
    </row>
    <row r="108" spans="1:9" x14ac:dyDescent="0.3">
      <c r="A108"/>
      <c r="B108" s="46"/>
      <c r="C108" s="46"/>
      <c r="D108" s="5"/>
      <c r="G108"/>
      <c r="H108"/>
      <c r="I108"/>
    </row>
    <row r="109" spans="1:9" x14ac:dyDescent="0.3">
      <c r="A109"/>
      <c r="B109" s="46"/>
      <c r="C109" s="46"/>
      <c r="D109" s="5"/>
      <c r="G109"/>
      <c r="H109"/>
      <c r="I109"/>
    </row>
    <row r="110" spans="1:9" x14ac:dyDescent="0.3">
      <c r="A110"/>
      <c r="B110" s="46"/>
      <c r="C110" s="46"/>
      <c r="D110" s="5"/>
      <c r="E110"/>
      <c r="F110"/>
      <c r="G110"/>
      <c r="H110"/>
      <c r="I110"/>
    </row>
    <row r="111" spans="1:9" ht="14" x14ac:dyDescent="0.3">
      <c r="A111"/>
      <c r="B111" s="46"/>
      <c r="C111" s="46"/>
      <c r="D111" s="55"/>
      <c r="E111"/>
      <c r="F111"/>
      <c r="G111"/>
      <c r="H111"/>
      <c r="I111"/>
    </row>
    <row r="112" spans="1:9" ht="14" x14ac:dyDescent="0.3">
      <c r="A112"/>
      <c r="B112" s="46"/>
      <c r="C112" s="46"/>
      <c r="D112" s="32"/>
      <c r="E112"/>
      <c r="F112"/>
      <c r="G112"/>
      <c r="H112"/>
      <c r="I112"/>
    </row>
    <row r="113" spans="1:9" x14ac:dyDescent="0.3">
      <c r="A113"/>
      <c r="B113" s="46"/>
      <c r="C113" s="46"/>
      <c r="D113" s="5"/>
      <c r="E113"/>
      <c r="F113"/>
      <c r="G113"/>
      <c r="H113"/>
      <c r="I113"/>
    </row>
    <row r="114" spans="1:9" x14ac:dyDescent="0.3">
      <c r="A114"/>
      <c r="B114" s="46"/>
      <c r="C114" s="46"/>
      <c r="D114" s="5"/>
      <c r="E114"/>
      <c r="F114"/>
      <c r="G114"/>
      <c r="H114"/>
      <c r="I114"/>
    </row>
    <row r="115" spans="1:9" ht="14" x14ac:dyDescent="0.3">
      <c r="A115"/>
      <c r="B115" s="46"/>
      <c r="C115" s="46"/>
      <c r="D115" s="32"/>
      <c r="E115"/>
      <c r="F115"/>
      <c r="G115"/>
      <c r="H115"/>
      <c r="I115"/>
    </row>
    <row r="116" spans="1:9" x14ac:dyDescent="0.3">
      <c r="A116"/>
      <c r="B116" s="46"/>
      <c r="C116" s="46"/>
      <c r="D116" s="5"/>
      <c r="E116"/>
      <c r="F116"/>
      <c r="G116"/>
      <c r="H116"/>
      <c r="I116"/>
    </row>
    <row r="117" spans="1:9" x14ac:dyDescent="0.3">
      <c r="A117"/>
      <c r="B117" s="46"/>
      <c r="C117" s="46"/>
      <c r="D117" s="5"/>
      <c r="E117"/>
      <c r="F117"/>
      <c r="G117"/>
      <c r="H117"/>
      <c r="I117"/>
    </row>
    <row r="118" spans="1:9" x14ac:dyDescent="0.3">
      <c r="A118"/>
      <c r="B118" s="46"/>
      <c r="C118" s="46"/>
      <c r="D118" s="5"/>
      <c r="E118"/>
      <c r="F118"/>
      <c r="G118"/>
      <c r="H118"/>
      <c r="I118"/>
    </row>
    <row r="119" spans="1:9" x14ac:dyDescent="0.3">
      <c r="A119"/>
      <c r="B119" s="46"/>
      <c r="C119" s="46"/>
      <c r="D119" s="5"/>
      <c r="E119"/>
      <c r="F119"/>
      <c r="G119"/>
      <c r="H119"/>
      <c r="I119"/>
    </row>
    <row r="120" spans="1:9" x14ac:dyDescent="0.3">
      <c r="A120"/>
      <c r="B120" s="46"/>
      <c r="C120" s="46"/>
      <c r="D120" s="5"/>
      <c r="E120"/>
      <c r="F120"/>
      <c r="G120"/>
      <c r="H120"/>
      <c r="I120"/>
    </row>
    <row r="121" spans="1:9" ht="14" x14ac:dyDescent="0.3">
      <c r="A121"/>
      <c r="B121" s="46"/>
      <c r="C121" s="46"/>
      <c r="D121" s="32"/>
      <c r="E121"/>
      <c r="F121"/>
      <c r="G121"/>
      <c r="H121"/>
      <c r="I121"/>
    </row>
    <row r="122" spans="1:9" x14ac:dyDescent="0.3">
      <c r="A122"/>
      <c r="B122" s="46"/>
      <c r="C122" s="46"/>
      <c r="D122" s="5"/>
      <c r="E122"/>
      <c r="F122"/>
      <c r="G122"/>
      <c r="H122"/>
      <c r="I122"/>
    </row>
    <row r="123" spans="1:9" x14ac:dyDescent="0.3">
      <c r="A123"/>
      <c r="B123" s="46"/>
      <c r="C123" s="46"/>
      <c r="D123" s="5"/>
      <c r="E123"/>
      <c r="F123"/>
      <c r="G123"/>
      <c r="H123"/>
      <c r="I123"/>
    </row>
    <row r="124" spans="1:9" x14ac:dyDescent="0.3">
      <c r="A124"/>
      <c r="B124" s="46"/>
      <c r="C124" s="46"/>
      <c r="D124" s="5"/>
      <c r="E124"/>
      <c r="F124"/>
      <c r="G124"/>
      <c r="H124"/>
      <c r="I124"/>
    </row>
    <row r="125" spans="1:9" x14ac:dyDescent="0.3">
      <c r="A125"/>
      <c r="B125" s="46"/>
      <c r="C125" s="46"/>
      <c r="D125" s="54"/>
      <c r="E125"/>
      <c r="F125"/>
      <c r="G125"/>
      <c r="H125"/>
      <c r="I125"/>
    </row>
    <row r="126" spans="1:9" x14ac:dyDescent="0.3">
      <c r="A126"/>
      <c r="B126" s="46"/>
      <c r="C126" s="46"/>
      <c r="D126" s="5"/>
      <c r="E126"/>
      <c r="F126"/>
      <c r="G126"/>
      <c r="H126"/>
      <c r="I126"/>
    </row>
    <row r="127" spans="1:9" x14ac:dyDescent="0.3">
      <c r="A127"/>
      <c r="B127" s="46"/>
      <c r="C127" s="46"/>
      <c r="D127" s="5"/>
      <c r="E127"/>
      <c r="F127"/>
      <c r="G127"/>
      <c r="H127"/>
      <c r="I127"/>
    </row>
    <row r="128" spans="1:9" x14ac:dyDescent="0.3">
      <c r="A128"/>
      <c r="B128" s="46"/>
      <c r="C128" s="46"/>
      <c r="D128" s="5"/>
      <c r="E128"/>
      <c r="F128"/>
      <c r="G128"/>
      <c r="H128"/>
      <c r="I128"/>
    </row>
    <row r="129" spans="1:9" x14ac:dyDescent="0.3">
      <c r="A129"/>
      <c r="B129" s="46"/>
      <c r="C129" s="46"/>
      <c r="D129" s="5"/>
      <c r="E129"/>
      <c r="F129"/>
      <c r="G129"/>
      <c r="H129"/>
      <c r="I129"/>
    </row>
    <row r="130" spans="1:9" ht="14" x14ac:dyDescent="0.3">
      <c r="A130"/>
      <c r="B130" s="46"/>
      <c r="C130" s="46"/>
      <c r="D130" s="32"/>
      <c r="E130"/>
      <c r="F130"/>
      <c r="G130"/>
      <c r="H130"/>
      <c r="I130"/>
    </row>
    <row r="131" spans="1:9" x14ac:dyDescent="0.3">
      <c r="A131"/>
      <c r="B131" s="46"/>
      <c r="C131" s="46"/>
      <c r="D131" s="54"/>
      <c r="E131"/>
      <c r="F131"/>
      <c r="G131"/>
      <c r="H131"/>
      <c r="I131"/>
    </row>
    <row r="132" spans="1:9" x14ac:dyDescent="0.3">
      <c r="A132"/>
      <c r="B132" s="46"/>
      <c r="C132" s="46"/>
      <c r="D132" s="5"/>
      <c r="E132"/>
      <c r="F132"/>
      <c r="G132"/>
      <c r="H132"/>
      <c r="I132"/>
    </row>
    <row r="133" spans="1:9" x14ac:dyDescent="0.3">
      <c r="A133"/>
      <c r="B133" s="46"/>
      <c r="C133" s="46"/>
      <c r="D133" s="5"/>
      <c r="E133"/>
      <c r="F133"/>
      <c r="G133"/>
      <c r="H133"/>
      <c r="I133"/>
    </row>
    <row r="134" spans="1:9" x14ac:dyDescent="0.3">
      <c r="A134"/>
      <c r="B134" s="46"/>
      <c r="C134" s="46"/>
      <c r="D134" s="5"/>
      <c r="E134"/>
      <c r="F134"/>
      <c r="G134"/>
      <c r="H134"/>
      <c r="I134"/>
    </row>
    <row r="135" spans="1:9" x14ac:dyDescent="0.3">
      <c r="A135"/>
      <c r="B135" s="46"/>
      <c r="C135" s="46"/>
      <c r="D135" s="5"/>
      <c r="E135"/>
      <c r="F135"/>
      <c r="G135"/>
      <c r="H135"/>
      <c r="I135"/>
    </row>
    <row r="136" spans="1:9" x14ac:dyDescent="0.3">
      <c r="A136"/>
      <c r="B136" s="46"/>
      <c r="C136" s="46"/>
      <c r="D136" s="5"/>
      <c r="E136"/>
      <c r="F136"/>
      <c r="G136"/>
      <c r="H136"/>
      <c r="I136"/>
    </row>
    <row r="137" spans="1:9" x14ac:dyDescent="0.3">
      <c r="A137"/>
      <c r="B137" s="46"/>
      <c r="C137" s="46"/>
      <c r="D137" s="5"/>
      <c r="E137"/>
      <c r="F137"/>
      <c r="G137"/>
      <c r="H137"/>
      <c r="I137"/>
    </row>
    <row r="138" spans="1:9" x14ac:dyDescent="0.3">
      <c r="A138"/>
      <c r="B138" s="46"/>
      <c r="C138" s="46"/>
      <c r="D138" s="5"/>
      <c r="E138"/>
      <c r="F138"/>
      <c r="G138"/>
      <c r="H138"/>
      <c r="I138"/>
    </row>
    <row r="139" spans="1:9" x14ac:dyDescent="0.3">
      <c r="A139"/>
      <c r="B139" s="46"/>
      <c r="C139" s="46"/>
      <c r="D139" s="54"/>
      <c r="E139"/>
      <c r="F139"/>
      <c r="G139"/>
      <c r="H139"/>
      <c r="I139"/>
    </row>
    <row r="140" spans="1:9" ht="14" x14ac:dyDescent="0.3">
      <c r="A140"/>
      <c r="B140" s="46"/>
      <c r="C140" s="46"/>
      <c r="D140" s="32"/>
      <c r="E140"/>
      <c r="F140"/>
      <c r="G140"/>
      <c r="H140"/>
      <c r="I140"/>
    </row>
    <row r="141" spans="1:9" x14ac:dyDescent="0.3">
      <c r="A141"/>
      <c r="B141" s="46"/>
      <c r="C141" s="46"/>
      <c r="D141" s="5"/>
      <c r="E141"/>
      <c r="F141"/>
      <c r="G141"/>
      <c r="H141"/>
      <c r="I141"/>
    </row>
    <row r="142" spans="1:9" x14ac:dyDescent="0.3">
      <c r="A142"/>
      <c r="B142" s="46"/>
      <c r="C142" s="46"/>
      <c r="D142" s="5"/>
      <c r="E142"/>
      <c r="F142"/>
      <c r="G142"/>
      <c r="H142"/>
      <c r="I142"/>
    </row>
    <row r="143" spans="1:9" x14ac:dyDescent="0.3">
      <c r="A143"/>
      <c r="B143" s="46"/>
      <c r="C143" s="46"/>
      <c r="D143" s="54"/>
      <c r="E143"/>
      <c r="F143"/>
      <c r="G143"/>
      <c r="H143"/>
      <c r="I143"/>
    </row>
    <row r="144" spans="1:9" x14ac:dyDescent="0.3">
      <c r="A144"/>
      <c r="B144" s="46"/>
      <c r="C144" s="46"/>
      <c r="D144" s="54"/>
      <c r="E144"/>
      <c r="F144"/>
      <c r="G144"/>
      <c r="H144"/>
      <c r="I144"/>
    </row>
    <row r="145" spans="1:9" x14ac:dyDescent="0.3">
      <c r="A145"/>
      <c r="B145" s="46"/>
      <c r="C145" s="46"/>
      <c r="D145" s="5"/>
      <c r="E145"/>
      <c r="F145"/>
      <c r="G145"/>
      <c r="H145"/>
      <c r="I145"/>
    </row>
    <row r="146" spans="1:9" x14ac:dyDescent="0.3">
      <c r="A146"/>
      <c r="B146" s="46"/>
      <c r="C146" s="46"/>
      <c r="D146" s="5"/>
      <c r="E146"/>
      <c r="F146"/>
      <c r="G146"/>
      <c r="H146"/>
      <c r="I146"/>
    </row>
    <row r="147" spans="1:9" x14ac:dyDescent="0.3">
      <c r="A147"/>
      <c r="B147" s="46"/>
      <c r="C147" s="46"/>
      <c r="D147" s="5"/>
      <c r="E147"/>
      <c r="F147"/>
      <c r="G147"/>
      <c r="H147"/>
      <c r="I147"/>
    </row>
    <row r="148" spans="1:9" ht="14" x14ac:dyDescent="0.3">
      <c r="A148"/>
      <c r="B148" s="46"/>
      <c r="C148" s="46"/>
      <c r="D148" s="32"/>
      <c r="E148"/>
      <c r="F148"/>
      <c r="G148"/>
      <c r="H148"/>
      <c r="I148"/>
    </row>
    <row r="149" spans="1:9" x14ac:dyDescent="0.3">
      <c r="A149"/>
      <c r="B149" s="46"/>
      <c r="C149" s="46"/>
      <c r="D149" s="5"/>
      <c r="E149"/>
      <c r="F149"/>
      <c r="G149"/>
      <c r="H149"/>
      <c r="I149"/>
    </row>
    <row r="150" spans="1:9" x14ac:dyDescent="0.3">
      <c r="A150"/>
      <c r="B150" s="46"/>
      <c r="C150" s="46"/>
      <c r="D150" s="5"/>
      <c r="E150"/>
      <c r="F150"/>
      <c r="G150"/>
      <c r="H150"/>
      <c r="I150"/>
    </row>
    <row r="151" spans="1:9" x14ac:dyDescent="0.3">
      <c r="A151"/>
      <c r="B151" s="46"/>
      <c r="C151" s="46"/>
      <c r="D151" s="5"/>
      <c r="E151"/>
      <c r="F151"/>
      <c r="G151"/>
      <c r="H151"/>
      <c r="I151"/>
    </row>
    <row r="152" spans="1:9" x14ac:dyDescent="0.3">
      <c r="A152"/>
      <c r="B152" s="46"/>
      <c r="C152" s="46"/>
      <c r="D152" s="5"/>
      <c r="E152"/>
      <c r="F152"/>
      <c r="G152"/>
      <c r="H152"/>
      <c r="I152"/>
    </row>
    <row r="153" spans="1:9" x14ac:dyDescent="0.3">
      <c r="A153"/>
      <c r="B153" s="46"/>
      <c r="C153" s="46"/>
      <c r="D153" s="5"/>
      <c r="E153"/>
      <c r="F153"/>
      <c r="G153"/>
      <c r="H153"/>
      <c r="I153"/>
    </row>
    <row r="154" spans="1:9" x14ac:dyDescent="0.3">
      <c r="A154"/>
      <c r="B154" s="46"/>
      <c r="C154" s="46"/>
      <c r="D154" s="5"/>
      <c r="E154"/>
      <c r="F154"/>
      <c r="G154"/>
      <c r="H154"/>
      <c r="I154"/>
    </row>
    <row r="155" spans="1:9" x14ac:dyDescent="0.3">
      <c r="A155"/>
      <c r="B155" s="46"/>
      <c r="C155" s="46"/>
      <c r="D155" s="5"/>
      <c r="E155"/>
      <c r="F155"/>
      <c r="G155"/>
      <c r="H155"/>
      <c r="I155"/>
    </row>
    <row r="156" spans="1:9" x14ac:dyDescent="0.3">
      <c r="A156"/>
      <c r="B156" s="46"/>
      <c r="C156" s="46"/>
      <c r="D156" s="5"/>
      <c r="E156"/>
      <c r="F156"/>
      <c r="G156"/>
      <c r="H156"/>
      <c r="I156"/>
    </row>
    <row r="157" spans="1:9" x14ac:dyDescent="0.3">
      <c r="A157"/>
      <c r="B157" s="46"/>
      <c r="C157" s="46"/>
      <c r="D157" s="5"/>
      <c r="E157"/>
      <c r="F157"/>
      <c r="G157"/>
      <c r="H157"/>
      <c r="I157"/>
    </row>
    <row r="158" spans="1:9" x14ac:dyDescent="0.3">
      <c r="A158"/>
      <c r="B158" s="46"/>
      <c r="C158" s="46"/>
      <c r="D158" s="5"/>
      <c r="E158"/>
      <c r="F158"/>
      <c r="G158"/>
      <c r="H158"/>
      <c r="I158"/>
    </row>
    <row r="159" spans="1:9" ht="14" x14ac:dyDescent="0.3">
      <c r="A159"/>
      <c r="B159" s="46"/>
      <c r="C159" s="46"/>
      <c r="D159" s="32"/>
      <c r="E159"/>
      <c r="F159"/>
      <c r="G159"/>
      <c r="H159"/>
      <c r="I159"/>
    </row>
    <row r="160" spans="1:9" ht="13" x14ac:dyDescent="0.3">
      <c r="A160"/>
      <c r="B160" s="46"/>
      <c r="C160" s="46"/>
      <c r="D160"/>
      <c r="E160"/>
      <c r="F160"/>
      <c r="G160"/>
      <c r="H160"/>
      <c r="I160"/>
    </row>
    <row r="161" spans="1:9" x14ac:dyDescent="0.3">
      <c r="A161"/>
      <c r="B161" s="46"/>
      <c r="C161" s="46"/>
      <c r="D161" s="5"/>
      <c r="E161"/>
      <c r="F161"/>
      <c r="G161"/>
      <c r="H161"/>
      <c r="I161"/>
    </row>
    <row r="162" spans="1:9" x14ac:dyDescent="0.3">
      <c r="A162"/>
      <c r="B162" s="46"/>
      <c r="C162" s="46"/>
      <c r="D162" s="5"/>
      <c r="E162"/>
      <c r="F162"/>
      <c r="G162"/>
      <c r="H162"/>
      <c r="I162"/>
    </row>
    <row r="163" spans="1:9" x14ac:dyDescent="0.3">
      <c r="A163"/>
      <c r="B163" s="46"/>
      <c r="C163" s="46"/>
      <c r="D163" s="5"/>
      <c r="E163"/>
      <c r="F163"/>
      <c r="G163"/>
      <c r="H163"/>
      <c r="I163"/>
    </row>
    <row r="164" spans="1:9" x14ac:dyDescent="0.3">
      <c r="A164"/>
      <c r="B164" s="46"/>
      <c r="C164" s="46"/>
      <c r="D164" s="5"/>
      <c r="E164"/>
      <c r="F164"/>
      <c r="G164"/>
      <c r="H164"/>
      <c r="I164"/>
    </row>
    <row r="165" spans="1:9" x14ac:dyDescent="0.3">
      <c r="A165"/>
      <c r="B165" s="46"/>
      <c r="C165" s="46"/>
      <c r="D165" s="5"/>
      <c r="E165"/>
      <c r="F165"/>
      <c r="G165"/>
      <c r="H165"/>
      <c r="I165"/>
    </row>
    <row r="166" spans="1:9" ht="14" x14ac:dyDescent="0.3">
      <c r="A166"/>
      <c r="B166" s="46"/>
      <c r="C166" s="46"/>
      <c r="D166" s="32"/>
      <c r="E166"/>
      <c r="F166"/>
      <c r="G166"/>
      <c r="H166"/>
      <c r="I166"/>
    </row>
    <row r="167" spans="1:9" ht="13" x14ac:dyDescent="0.3">
      <c r="A167"/>
      <c r="B167" s="46"/>
      <c r="C167" s="46"/>
      <c r="D167"/>
      <c r="E167"/>
      <c r="F167"/>
      <c r="G167"/>
      <c r="H167"/>
      <c r="I167"/>
    </row>
    <row r="168" spans="1:9" x14ac:dyDescent="0.3">
      <c r="A168"/>
      <c r="B168" s="46"/>
      <c r="C168" s="46"/>
      <c r="D168" s="5"/>
      <c r="E168"/>
      <c r="F168"/>
      <c r="G168"/>
      <c r="H168"/>
      <c r="I168"/>
    </row>
    <row r="169" spans="1:9" x14ac:dyDescent="0.3">
      <c r="A169"/>
      <c r="B169" s="46"/>
      <c r="C169" s="46"/>
      <c r="D169" s="5"/>
      <c r="E169"/>
      <c r="F169"/>
      <c r="G169"/>
      <c r="H169"/>
      <c r="I169"/>
    </row>
    <row r="170" spans="1:9" ht="13" x14ac:dyDescent="0.3">
      <c r="E170"/>
      <c r="F170"/>
    </row>
  </sheetData>
  <sheetProtection selectLockedCells="1" selectUnlockedCells="1"/>
  <mergeCells count="12">
    <mergeCell ref="G4:G5"/>
    <mergeCell ref="H4:H5"/>
    <mergeCell ref="I4:I5"/>
    <mergeCell ref="B5:C5"/>
    <mergeCell ref="A1:D2"/>
    <mergeCell ref="E1:F2"/>
    <mergeCell ref="G1:I2"/>
    <mergeCell ref="A3:C3"/>
    <mergeCell ref="A4:C4"/>
    <mergeCell ref="D4:D5"/>
    <mergeCell ref="E4:E5"/>
    <mergeCell ref="F4:F5"/>
  </mergeCells>
  <pageMargins left="0.1763888888888889" right="0.15416666666666667" top="0.33611111111111114" bottom="0.20277777777777778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DA1DD-B00C-4A65-BB43-37C779F76389}">
  <dimension ref="A1:E22"/>
  <sheetViews>
    <sheetView zoomScale="110" zoomScaleNormal="110" workbookViewId="0">
      <selection activeCell="E14" sqref="E14"/>
    </sheetView>
  </sheetViews>
  <sheetFormatPr defaultColWidth="11.54296875" defaultRowHeight="12.5" x14ac:dyDescent="0.25"/>
  <cols>
    <col min="1" max="1" width="9.54296875" customWidth="1"/>
    <col min="2" max="3" width="6.36328125" customWidth="1"/>
    <col min="4" max="4" width="20.6328125" customWidth="1"/>
    <col min="5" max="5" width="27.6328125" customWidth="1"/>
  </cols>
  <sheetData>
    <row r="1" spans="1:5" ht="18.25" customHeight="1" x14ac:dyDescent="0.25"/>
    <row r="2" spans="1:5" ht="18.25" customHeight="1" x14ac:dyDescent="0.35">
      <c r="A2" s="56" t="s">
        <v>13</v>
      </c>
      <c r="B2" s="57" t="s">
        <v>14</v>
      </c>
      <c r="C2" s="58">
        <v>86</v>
      </c>
      <c r="D2" s="58" t="s">
        <v>15</v>
      </c>
      <c r="E2" s="58" t="s">
        <v>16</v>
      </c>
    </row>
    <row r="3" spans="1:5" ht="18.25" customHeight="1" x14ac:dyDescent="0.35">
      <c r="A3" s="56" t="s">
        <v>13</v>
      </c>
      <c r="B3" s="57" t="s">
        <v>18</v>
      </c>
      <c r="C3" s="58">
        <v>82</v>
      </c>
      <c r="D3" s="58" t="s">
        <v>19</v>
      </c>
      <c r="E3" s="58" t="s">
        <v>16</v>
      </c>
    </row>
    <row r="4" spans="1:5" ht="18.25" customHeight="1" x14ac:dyDescent="0.35">
      <c r="A4" s="56" t="s">
        <v>21</v>
      </c>
      <c r="B4" s="57" t="s">
        <v>14</v>
      </c>
      <c r="C4" s="58">
        <v>85</v>
      </c>
      <c r="D4" s="58" t="s">
        <v>22</v>
      </c>
      <c r="E4" s="58" t="s">
        <v>23</v>
      </c>
    </row>
    <row r="5" spans="1:5" ht="18.25" customHeight="1" x14ac:dyDescent="0.35">
      <c r="A5" s="56" t="s">
        <v>21</v>
      </c>
      <c r="B5" s="57" t="s">
        <v>18</v>
      </c>
      <c r="C5" s="58">
        <v>83</v>
      </c>
      <c r="D5" s="58" t="s">
        <v>25</v>
      </c>
      <c r="E5" s="58" t="s">
        <v>16</v>
      </c>
    </row>
    <row r="6" spans="1:5" ht="18.25" customHeight="1" x14ac:dyDescent="0.35">
      <c r="A6" s="56" t="s">
        <v>27</v>
      </c>
      <c r="B6" s="57" t="s">
        <v>14</v>
      </c>
      <c r="C6" s="58">
        <v>86</v>
      </c>
      <c r="D6" s="58" t="s">
        <v>28</v>
      </c>
      <c r="E6" s="58" t="s">
        <v>29</v>
      </c>
    </row>
    <row r="7" spans="1:5" ht="18.25" customHeight="1" x14ac:dyDescent="0.35">
      <c r="A7" s="56" t="s">
        <v>27</v>
      </c>
      <c r="B7" s="57" t="s">
        <v>18</v>
      </c>
      <c r="C7" s="58">
        <v>76</v>
      </c>
      <c r="D7" s="58" t="s">
        <v>31</v>
      </c>
      <c r="E7" s="58" t="s">
        <v>16</v>
      </c>
    </row>
    <row r="8" spans="1:5" ht="18.25" customHeight="1" x14ac:dyDescent="0.25"/>
    <row r="9" spans="1:5" ht="18.25" customHeight="1" x14ac:dyDescent="0.35">
      <c r="A9" s="56" t="s">
        <v>13</v>
      </c>
      <c r="B9" s="57" t="s">
        <v>37</v>
      </c>
      <c r="C9" s="58">
        <v>70</v>
      </c>
      <c r="D9" s="59" t="s">
        <v>38</v>
      </c>
      <c r="E9" s="59" t="s">
        <v>39</v>
      </c>
    </row>
    <row r="10" spans="1:5" ht="18.25" customHeight="1" x14ac:dyDescent="0.35">
      <c r="A10" s="56" t="s">
        <v>13</v>
      </c>
      <c r="B10" s="57" t="s">
        <v>41</v>
      </c>
      <c r="C10" s="58">
        <v>83</v>
      </c>
      <c r="D10" s="58" t="s">
        <v>42</v>
      </c>
      <c r="E10" s="58" t="s">
        <v>16</v>
      </c>
    </row>
    <row r="11" spans="1:5" ht="18.25" customHeight="1" x14ac:dyDescent="0.35">
      <c r="A11" s="56" t="s">
        <v>21</v>
      </c>
      <c r="B11" s="57" t="s">
        <v>41</v>
      </c>
      <c r="C11" s="58">
        <v>82</v>
      </c>
      <c r="D11" s="58" t="s">
        <v>65</v>
      </c>
      <c r="E11" s="58" t="s">
        <v>16</v>
      </c>
    </row>
    <row r="12" spans="1:5" ht="18.25" customHeight="1" x14ac:dyDescent="0.35">
      <c r="A12" s="56" t="s">
        <v>27</v>
      </c>
      <c r="B12" s="57" t="s">
        <v>41</v>
      </c>
      <c r="C12" s="58">
        <v>75</v>
      </c>
      <c r="D12" s="58" t="s">
        <v>81</v>
      </c>
      <c r="E12" s="58" t="s">
        <v>16</v>
      </c>
    </row>
    <row r="13" spans="1:5" ht="18.25" customHeight="1" x14ac:dyDescent="0.35">
      <c r="A13" s="56" t="s">
        <v>33</v>
      </c>
      <c r="B13" s="57" t="s">
        <v>41</v>
      </c>
      <c r="C13" s="58">
        <v>84</v>
      </c>
      <c r="D13" s="58" t="s">
        <v>83</v>
      </c>
      <c r="E13" s="58" t="s">
        <v>84</v>
      </c>
    </row>
    <row r="14" spans="1:5" ht="18.25" customHeight="1" x14ac:dyDescent="0.35">
      <c r="A14" s="56" t="s">
        <v>21</v>
      </c>
      <c r="B14" s="57" t="s">
        <v>37</v>
      </c>
      <c r="C14" s="58">
        <v>66</v>
      </c>
      <c r="D14" s="58" t="s">
        <v>86</v>
      </c>
      <c r="E14" s="58" t="s">
        <v>87</v>
      </c>
    </row>
    <row r="15" spans="1:5" ht="18.25" customHeight="1" x14ac:dyDescent="0.25"/>
    <row r="16" spans="1:5" ht="18.25" customHeight="1" x14ac:dyDescent="0.25"/>
    <row r="17" ht="18.25" customHeight="1" x14ac:dyDescent="0.25"/>
    <row r="18" ht="18.25" customHeight="1" x14ac:dyDescent="0.25"/>
    <row r="19" ht="18.25" customHeight="1" x14ac:dyDescent="0.25"/>
    <row r="20" ht="18.25" customHeight="1" x14ac:dyDescent="0.25"/>
    <row r="21" ht="18.25" customHeight="1" x14ac:dyDescent="0.25"/>
    <row r="22" ht="18.25" customHeight="1" x14ac:dyDescent="0.25"/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absolutně</vt:lpstr>
      <vt:lpstr>kategorie</vt:lpstr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</dc:creator>
  <cp:lastModifiedBy>Adam Fritscher</cp:lastModifiedBy>
  <dcterms:created xsi:type="dcterms:W3CDTF">2024-07-13T12:46:11Z</dcterms:created>
  <dcterms:modified xsi:type="dcterms:W3CDTF">2024-07-13T19:16:01Z</dcterms:modified>
</cp:coreProperties>
</file>