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213"/>
  </bookViews>
  <sheets>
    <sheet name="Absolutně" sheetId="1" r:id="rId1"/>
    <sheet name="kategorie" sheetId="2" r:id="rId2"/>
  </sheet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7" i="2"/>
  <c r="I8"/>
  <c r="I9"/>
  <c r="I10"/>
  <c r="I11"/>
  <c r="I12"/>
  <c r="I13"/>
  <c r="I14"/>
  <c r="I15"/>
  <c r="I16"/>
  <c r="I17"/>
  <c r="I18"/>
  <c r="I20"/>
  <c r="I21"/>
  <c r="I22"/>
  <c r="I23"/>
  <c r="I24"/>
  <c r="I25"/>
  <c r="I26"/>
  <c r="I27"/>
  <c r="I29"/>
  <c r="I30"/>
  <c r="I31"/>
  <c r="I32"/>
  <c r="I33"/>
  <c r="I34"/>
  <c r="I35"/>
  <c r="I37"/>
  <c r="I38"/>
  <c r="I39"/>
  <c r="I40"/>
  <c r="I41"/>
  <c r="I42"/>
  <c r="I43"/>
  <c r="I44"/>
  <c r="I45"/>
  <c r="I46"/>
  <c r="I48"/>
  <c r="I49"/>
  <c r="I50"/>
  <c r="I51"/>
  <c r="I52"/>
  <c r="I53"/>
  <c r="I54"/>
  <c r="I56"/>
  <c r="I57"/>
  <c r="I58"/>
  <c r="I68"/>
  <c r="I69"/>
  <c r="I70"/>
  <c r="I71"/>
  <c r="I72"/>
  <c r="I74"/>
  <c r="I75"/>
  <c r="I77"/>
  <c r="I78"/>
  <c r="I79"/>
  <c r="I81"/>
  <c r="I82"/>
  <c r="I83"/>
  <c r="I84"/>
</calcChain>
</file>

<file path=xl/sharedStrings.xml><?xml version="1.0" encoding="utf-8"?>
<sst xmlns="http://schemas.openxmlformats.org/spreadsheetml/2006/main" count="1295" uniqueCount="433">
  <si>
    <t>Lulečská šestka</t>
  </si>
  <si>
    <t>12. 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</si>
  <si>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</si>
  <si>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</si>
  <si>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</si>
  <si>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</si>
  <si>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</si>
  <si>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</si>
  <si>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</si>
  <si>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</si>
  <si>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</si>
  <si>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</si>
  <si>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</si>
  <si>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</si>
  <si>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Martin</t>
  </si>
  <si>
    <t>ELEVEN RUN Team</t>
  </si>
  <si>
    <t>2.</t>
  </si>
  <si>
    <t>Kučera Lukáš</t>
  </si>
  <si>
    <t>3.</t>
  </si>
  <si>
    <t>Steiner Tomáš</t>
  </si>
  <si>
    <t>AK Drnovice</t>
  </si>
  <si>
    <t>4.</t>
  </si>
  <si>
    <t>B</t>
  </si>
  <si>
    <t>Kučera Petr</t>
  </si>
  <si>
    <t>Kesbuk Grymov</t>
  </si>
  <si>
    <t>5.</t>
  </si>
  <si>
    <t>J</t>
  </si>
  <si>
    <t>Bohuslav Tomáš</t>
  </si>
  <si>
    <t>6.</t>
  </si>
  <si>
    <t>Soural Lukáš</t>
  </si>
  <si>
    <t>VSK Uni Brno</t>
  </si>
  <si>
    <t>7.</t>
  </si>
  <si>
    <t>Hochman Zdeněk</t>
  </si>
  <si>
    <t>Orel Blučina</t>
  </si>
  <si>
    <t>8.</t>
  </si>
  <si>
    <t>Štěpán Marek</t>
  </si>
  <si>
    <t>TJ Sokol Týn nad Bečvou</t>
  </si>
  <si>
    <t>9.</t>
  </si>
  <si>
    <t>F</t>
  </si>
  <si>
    <t>Vévodová Martina</t>
  </si>
  <si>
    <t>TJ Lokomotiva Břeclav</t>
  </si>
  <si>
    <t>10.</t>
  </si>
  <si>
    <t>Koudelka Lukáš</t>
  </si>
  <si>
    <t>11.</t>
  </si>
  <si>
    <t>Adamec Milan</t>
  </si>
  <si>
    <t>Orel Vyškov</t>
  </si>
  <si>
    <t>12.</t>
  </si>
  <si>
    <t>Kašpařík Tomáš</t>
  </si>
  <si>
    <t>SK Přerov</t>
  </si>
  <si>
    <t>13.</t>
  </si>
  <si>
    <t>C</t>
  </si>
  <si>
    <t>Horák Pavel</t>
  </si>
  <si>
    <t>AHA Vyškov</t>
  </si>
  <si>
    <t>14.</t>
  </si>
  <si>
    <t>Kala Radoslav</t>
  </si>
  <si>
    <t>15.</t>
  </si>
  <si>
    <t>Kuchař Jan</t>
  </si>
  <si>
    <t>SDH Vojnice</t>
  </si>
  <si>
    <t>16.</t>
  </si>
  <si>
    <t>Hrabovská Lenka</t>
  </si>
  <si>
    <t>17.</t>
  </si>
  <si>
    <t>D</t>
  </si>
  <si>
    <t>Kudlička Svatopluk</t>
  </si>
  <si>
    <t>LRS Vyškov</t>
  </si>
  <si>
    <t>18.</t>
  </si>
  <si>
    <t>Pataki Patrik</t>
  </si>
  <si>
    <t>19.</t>
  </si>
  <si>
    <r>
      <t>M</t>
    </r>
    <r>
      <rPr>
        <sz val="10"/>
        <rFont val="Arial"/>
        <family val="2"/>
        <charset val="1"/>
      </rPr>
      <t>űck Arnošt</t>
    </r>
  </si>
  <si>
    <t>Hranice</t>
  </si>
  <si>
    <t>20.</t>
  </si>
  <si>
    <t>Barvíř Jiří</t>
  </si>
  <si>
    <t>Brno</t>
  </si>
  <si>
    <t>21.</t>
  </si>
  <si>
    <t>Tauš Petr</t>
  </si>
  <si>
    <t>22.</t>
  </si>
  <si>
    <t>Bartoňková Nina</t>
  </si>
  <si>
    <t>23.</t>
  </si>
  <si>
    <t>Špacír Ladislav</t>
  </si>
  <si>
    <t>Loko Břeclav</t>
  </si>
  <si>
    <t>24.</t>
  </si>
  <si>
    <t>Zdražil Petr</t>
  </si>
  <si>
    <t>Quovsque – tandem</t>
  </si>
  <si>
    <t>25.</t>
  </si>
  <si>
    <t>Ondryáš Petr</t>
  </si>
  <si>
    <t>Liga 100 Olomouc</t>
  </si>
  <si>
    <t>26.</t>
  </si>
  <si>
    <t>Barbořák Bohuš</t>
  </si>
  <si>
    <t>TJ Liga 100 Olomouc</t>
  </si>
  <si>
    <t>27.</t>
  </si>
  <si>
    <t>Protivánek Jindřich</t>
  </si>
  <si>
    <t>28.</t>
  </si>
  <si>
    <r>
      <t>M</t>
    </r>
    <r>
      <rPr>
        <sz val="10"/>
        <rFont val="Arial"/>
        <family val="2"/>
        <charset val="1"/>
      </rPr>
      <t>űller Tomáš</t>
    </r>
  </si>
  <si>
    <t>29.</t>
  </si>
  <si>
    <t>Hořínková Dita</t>
  </si>
  <si>
    <t>KB Střelka Brno</t>
  </si>
  <si>
    <t>30.</t>
  </si>
  <si>
    <t>Provazník Zdeněk</t>
  </si>
  <si>
    <t>31.</t>
  </si>
  <si>
    <t>Trávníček Jaroslav</t>
  </si>
  <si>
    <t>32.</t>
  </si>
  <si>
    <t>H</t>
  </si>
  <si>
    <t>Hynštová Marie</t>
  </si>
  <si>
    <t>33.</t>
  </si>
  <si>
    <t>Kachyňa Lubomír</t>
  </si>
  <si>
    <t>34.</t>
  </si>
  <si>
    <t>Slabáková Lenka</t>
  </si>
  <si>
    <t>AC Moravska Slavia Brno</t>
  </si>
  <si>
    <t>35.</t>
  </si>
  <si>
    <t>Kohoutek Jiří</t>
  </si>
  <si>
    <t>Bučovice</t>
  </si>
  <si>
    <t>36.</t>
  </si>
  <si>
    <t>Kohoutek Radim</t>
  </si>
  <si>
    <t>37.</t>
  </si>
  <si>
    <t>Jky</t>
  </si>
  <si>
    <t>Machalová Denisa</t>
  </si>
  <si>
    <t>38.</t>
  </si>
  <si>
    <t>Lexa Martin</t>
  </si>
  <si>
    <t>JK Olomouc</t>
  </si>
  <si>
    <t>39.</t>
  </si>
  <si>
    <t>Boháč Jiří</t>
  </si>
  <si>
    <t>BehejBrno.com</t>
  </si>
  <si>
    <t>40.</t>
  </si>
  <si>
    <t>Tomanová Stela</t>
  </si>
  <si>
    <t>41.</t>
  </si>
  <si>
    <t>Kresta Roman</t>
  </si>
  <si>
    <t>Orel Židenice</t>
  </si>
  <si>
    <t>42.</t>
  </si>
  <si>
    <t>Hrabovský Michal</t>
  </si>
  <si>
    <t>43.</t>
  </si>
  <si>
    <t>Kuncová Martina</t>
  </si>
  <si>
    <t>44.</t>
  </si>
  <si>
    <t>Kunc Josef</t>
  </si>
  <si>
    <t>45.</t>
  </si>
  <si>
    <t>G</t>
  </si>
  <si>
    <t>Tomanová Lenka</t>
  </si>
  <si>
    <t>46.</t>
  </si>
  <si>
    <t>Freitinger Pavel</t>
  </si>
  <si>
    <t>Vsetín</t>
  </si>
  <si>
    <t>47.</t>
  </si>
  <si>
    <t>Novotný Milan</t>
  </si>
  <si>
    <t>JCRND Vyškov</t>
  </si>
  <si>
    <t>48.</t>
  </si>
  <si>
    <t>Kobylka Zdeněk</t>
  </si>
  <si>
    <t>Nemojany</t>
  </si>
  <si>
    <t>49.</t>
  </si>
  <si>
    <t>E</t>
  </si>
  <si>
    <t>Vaněk Jaromír</t>
  </si>
  <si>
    <t>50.</t>
  </si>
  <si>
    <t>Halasová Anna</t>
  </si>
  <si>
    <t>51.</t>
  </si>
  <si>
    <t>Otevřelová Michala</t>
  </si>
  <si>
    <t>Běhám a pomáhám</t>
  </si>
  <si>
    <t>52.</t>
  </si>
  <si>
    <t>Vodička Jan</t>
  </si>
  <si>
    <t>MK Radslavice</t>
  </si>
  <si>
    <t>53.</t>
  </si>
  <si>
    <t>Vilímek Stanislav</t>
  </si>
  <si>
    <t>BBK Benešov</t>
  </si>
  <si>
    <t>54.</t>
  </si>
  <si>
    <t>Bubeník Jiří</t>
  </si>
  <si>
    <t>55.</t>
  </si>
  <si>
    <t>Morávek Jiří</t>
  </si>
  <si>
    <t>56.</t>
  </si>
  <si>
    <t>Frank Pavel</t>
  </si>
  <si>
    <t>57.</t>
  </si>
  <si>
    <t>Holý Josef</t>
  </si>
  <si>
    <t>Moravská Slávia Brno</t>
  </si>
  <si>
    <t>58.</t>
  </si>
  <si>
    <t>Fančovič Marián</t>
  </si>
  <si>
    <t>59.</t>
  </si>
  <si>
    <t>Jiříček Vladimír</t>
  </si>
  <si>
    <t>60.</t>
  </si>
  <si>
    <t>Kuncová Alena</t>
  </si>
  <si>
    <t>61.</t>
  </si>
  <si>
    <t>Cupalová Eva</t>
  </si>
  <si>
    <t>Sokol Bučovice</t>
  </si>
  <si>
    <t>ELEVEN RUN Team /VSK Uni Brno</t>
  </si>
  <si>
    <t>Hének Petr</t>
  </si>
  <si>
    <t>Sedláček Josef</t>
  </si>
  <si>
    <t>AK Kroměříž</t>
  </si>
  <si>
    <t>Hrabovský Petr</t>
  </si>
  <si>
    <t>Cigánek David</t>
  </si>
  <si>
    <t>JENA MODEL Přerov</t>
  </si>
  <si>
    <t>Jína Pavel</t>
  </si>
  <si>
    <t>Hromek Petr</t>
  </si>
  <si>
    <t>Pospíšilová Irena</t>
  </si>
  <si>
    <t>Toman Igor</t>
  </si>
  <si>
    <t>Zálešák Josef</t>
  </si>
  <si>
    <t>Poláčková Pavlína</t>
  </si>
  <si>
    <t>Dozrál Martin</t>
  </si>
  <si>
    <t>Slatinky</t>
  </si>
  <si>
    <t>Němec Ondřej</t>
  </si>
  <si>
    <t>Hénková Alena</t>
  </si>
  <si>
    <t>Doležel Lukáš</t>
  </si>
  <si>
    <t>Přáslavice</t>
  </si>
  <si>
    <t>Skyba Martin</t>
  </si>
  <si>
    <t>Klapil Luděk</t>
  </si>
  <si>
    <t>Holešov</t>
  </si>
  <si>
    <t>Fiala Tomáš</t>
  </si>
  <si>
    <t>Luleč</t>
  </si>
  <si>
    <t>Mika Ivo</t>
  </si>
  <si>
    <t>Orel Obřany</t>
  </si>
  <si>
    <t>Konečná Luba</t>
  </si>
  <si>
    <t>Ludvíkov</t>
  </si>
  <si>
    <t>Barták Miroslav</t>
  </si>
  <si>
    <t>Mokrá</t>
  </si>
  <si>
    <t>Svak Václav</t>
  </si>
  <si>
    <t>SK Moravský Beroun</t>
  </si>
  <si>
    <t>Fritscher Adam</t>
  </si>
  <si>
    <t>Haška Pavel</t>
  </si>
  <si>
    <t>Tučapy</t>
  </si>
  <si>
    <t>Hyláková Dana</t>
  </si>
  <si>
    <t>Kaláb David</t>
  </si>
  <si>
    <t>Blažovice</t>
  </si>
  <si>
    <t>Ševčíková Lucie</t>
  </si>
  <si>
    <t>Sokol Luleč</t>
  </si>
  <si>
    <t>Dedek Vlastimil</t>
  </si>
  <si>
    <t>BK Olbratice</t>
  </si>
  <si>
    <t>Jalůvka Petr</t>
  </si>
  <si>
    <t>Vyškov</t>
  </si>
  <si>
    <t>Fabrik Miroslav</t>
  </si>
  <si>
    <t>Vanovice</t>
  </si>
  <si>
    <t>Málková Anna</t>
  </si>
  <si>
    <t>Fabriková Blanka</t>
  </si>
  <si>
    <t>Chmelařová Lenka</t>
  </si>
  <si>
    <t>Jaklová Renata</t>
  </si>
  <si>
    <t>Soldánová Helena</t>
  </si>
  <si>
    <t>Soldánová Jana</t>
  </si>
  <si>
    <t>Kramářová Lenka</t>
  </si>
  <si>
    <t>Míč Robert</t>
  </si>
  <si>
    <t>Bachratý Pavel</t>
  </si>
  <si>
    <t>Blansko</t>
  </si>
  <si>
    <t>SKI Team Mokrá</t>
  </si>
  <si>
    <t>Bartáková Helena</t>
  </si>
  <si>
    <t>Vítovice</t>
  </si>
  <si>
    <t>Bařinka Jan</t>
  </si>
  <si>
    <t>Boskovice</t>
  </si>
  <si>
    <t>Blaha Tomáš</t>
  </si>
  <si>
    <t>Bodiš Ivo</t>
  </si>
  <si>
    <t>Brat Kristián</t>
  </si>
  <si>
    <t>Adamov</t>
  </si>
  <si>
    <t>Brázdová Veronika</t>
  </si>
  <si>
    <t>Kroměříž</t>
  </si>
  <si>
    <t>Brtník Jiří</t>
  </si>
  <si>
    <t>Orel Ochoz</t>
  </si>
  <si>
    <t>Bulín Martin</t>
  </si>
  <si>
    <t>Přerov</t>
  </si>
  <si>
    <t>Buš Ondřej</t>
  </si>
  <si>
    <t>Ráječko</t>
  </si>
  <si>
    <t>Buš Roman</t>
  </si>
  <si>
    <t>Rájec – Jestřebí</t>
  </si>
  <si>
    <t>Cahel Pavel</t>
  </si>
  <si>
    <t>Sokol Brno</t>
  </si>
  <si>
    <t>Čermák David</t>
  </si>
  <si>
    <t>Hustopeče</t>
  </si>
  <si>
    <t>Divišová Silvie</t>
  </si>
  <si>
    <t>Moravský Krumlov</t>
  </si>
  <si>
    <t>Dočkal Vladimír</t>
  </si>
  <si>
    <t>Doležal Miloš</t>
  </si>
  <si>
    <t>Mokrá – Horákov</t>
  </si>
  <si>
    <t>Drábek Jan</t>
  </si>
  <si>
    <t>Dvořák Pavel</t>
  </si>
  <si>
    <t>Biatlon Prostějov</t>
  </si>
  <si>
    <t>Dvořáková Dagmar</t>
  </si>
  <si>
    <t>Dvořáková Eva</t>
  </si>
  <si>
    <t>Prostějov</t>
  </si>
  <si>
    <t>Elischer Ivan</t>
  </si>
  <si>
    <t>AC Ústí nad Labem</t>
  </si>
  <si>
    <t>Erdenetsogt Itko</t>
  </si>
  <si>
    <t>AK Blansko Dvorská</t>
  </si>
  <si>
    <t>Jistota</t>
  </si>
  <si>
    <t>Fochler Petr</t>
  </si>
  <si>
    <t>Pohoda Starovice</t>
  </si>
  <si>
    <t>TJ Granitol Mor. Beroun</t>
  </si>
  <si>
    <t>Galatíková Lucie</t>
  </si>
  <si>
    <t>AK OLYMP Brno</t>
  </si>
  <si>
    <t>Grün Gustav</t>
  </si>
  <si>
    <t>AC Okrouhlá</t>
  </si>
  <si>
    <t>Grünová Ivana</t>
  </si>
  <si>
    <t>Haberland Jan</t>
  </si>
  <si>
    <t>Hajzler Jiří</t>
  </si>
  <si>
    <t>Halas Petr</t>
  </si>
  <si>
    <t>Hanáková Miroslava</t>
  </si>
  <si>
    <t>Haresta Petr</t>
  </si>
  <si>
    <t>Haumer Jan</t>
  </si>
  <si>
    <t>Biatlon Vyškov</t>
  </si>
  <si>
    <t>Haumer Matěj</t>
  </si>
  <si>
    <t>Haumer Vladimír</t>
  </si>
  <si>
    <t>Havlík Roman</t>
  </si>
  <si>
    <t>Hlaváčová Jaromíra</t>
  </si>
  <si>
    <t>VSK Universita Brno</t>
  </si>
  <si>
    <t>Hrdina Pavel</t>
  </si>
  <si>
    <t>AK Perná</t>
  </si>
  <si>
    <t>Hrubý Milan</t>
  </si>
  <si>
    <t>Chlum Michal</t>
  </si>
  <si>
    <t>Olomouc</t>
  </si>
  <si>
    <t>Chmelková Kristýna</t>
  </si>
  <si>
    <t>Jančík Tomáš</t>
  </si>
  <si>
    <t>Jedlička Miloslav</t>
  </si>
  <si>
    <t>Jelínek Zbyněk</t>
  </si>
  <si>
    <t>Jílek Ladislav</t>
  </si>
  <si>
    <t>Aquaskipper Olešnice</t>
  </si>
  <si>
    <t>Jurča Jaroslav</t>
  </si>
  <si>
    <t>;-) Brno</t>
  </si>
  <si>
    <t>Jurka Marek</t>
  </si>
  <si>
    <t>Kalaš Rudolf</t>
  </si>
  <si>
    <t>TJ Poštolka Boskovice</t>
  </si>
  <si>
    <t>Kalová Jana</t>
  </si>
  <si>
    <t>AP Brno</t>
  </si>
  <si>
    <t>Klofanda Emil</t>
  </si>
  <si>
    <t>Sokol Pozořice</t>
  </si>
  <si>
    <t>Klofandová Ludmila</t>
  </si>
  <si>
    <t>Klofandová Markéta</t>
  </si>
  <si>
    <t>Centrum pro zdraví</t>
  </si>
  <si>
    <t>Kobliha Milan</t>
  </si>
  <si>
    <t>Kocur Lukáš</t>
  </si>
  <si>
    <t>Otmarov</t>
  </si>
  <si>
    <t>Komárek Zdeněk</t>
  </si>
  <si>
    <t>Kopečný Dušan</t>
  </si>
  <si>
    <t>Koudelka Jiří</t>
  </si>
  <si>
    <t>AK Drnovice/Olšany</t>
  </si>
  <si>
    <t>Kovář Roman</t>
  </si>
  <si>
    <t>Fortex SKI Moravský Beroun</t>
  </si>
  <si>
    <t>Králík David</t>
  </si>
  <si>
    <t>NC Vyškov</t>
  </si>
  <si>
    <t>Králík Marek</t>
  </si>
  <si>
    <t>Kubica Michal</t>
  </si>
  <si>
    <t>Hanácky větre</t>
  </si>
  <si>
    <t>Kunc Martin</t>
  </si>
  <si>
    <t>Kunrt Miroslav</t>
  </si>
  <si>
    <t>HŽP Prostějov</t>
  </si>
  <si>
    <t>Lysák Vlastimil</t>
  </si>
  <si>
    <t>Mikulov</t>
  </si>
  <si>
    <t>Malík Lukáš</t>
  </si>
  <si>
    <t>Viničné Šumice</t>
  </si>
  <si>
    <t>Markel Roman</t>
  </si>
  <si>
    <t>MAROKA Boskovice</t>
  </si>
  <si>
    <t>Matějková Jana</t>
  </si>
  <si>
    <t>Merta Jaroslav</t>
  </si>
  <si>
    <t>Iskarex Česká Třebová</t>
  </si>
  <si>
    <t>Mlejnková Eva</t>
  </si>
  <si>
    <t>SKT Brankovice</t>
  </si>
  <si>
    <t>Mólerová Kateřina</t>
  </si>
  <si>
    <t>HC Uničov</t>
  </si>
  <si>
    <t>Mólerová Lenka</t>
  </si>
  <si>
    <t>Mrázek Petr</t>
  </si>
  <si>
    <t>SK Hasiči Brno</t>
  </si>
  <si>
    <t>Müller Tomáš</t>
  </si>
  <si>
    <t>Müllerová Hana</t>
  </si>
  <si>
    <t>Němec Jaroslav</t>
  </si>
  <si>
    <t>Nešpor Petr</t>
  </si>
  <si>
    <t>Kanice</t>
  </si>
  <si>
    <t>Novák Zdeněk</t>
  </si>
  <si>
    <t>Horizont Kola Novák</t>
  </si>
  <si>
    <t>Osolsobě Kristýna</t>
  </si>
  <si>
    <t>Otrusina Jiří</t>
  </si>
  <si>
    <t>SK OB Prostějov</t>
  </si>
  <si>
    <t>Paštěka František</t>
  </si>
  <si>
    <t>Lažánky</t>
  </si>
  <si>
    <t>Pavlík Milan</t>
  </si>
  <si>
    <t>Písek Tomáš</t>
  </si>
  <si>
    <t>Písková Ludmila</t>
  </si>
  <si>
    <t>Pospíchal Jaromír</t>
  </si>
  <si>
    <t>Sokol Nížkov</t>
  </si>
  <si>
    <t xml:space="preserve">Rerych Jiří </t>
  </si>
  <si>
    <t>AC Moravska Slavia</t>
  </si>
  <si>
    <t>Roubalík Štěpán</t>
  </si>
  <si>
    <t>Řoutil Pavel</t>
  </si>
  <si>
    <t>Bike Kamik Tučapy</t>
  </si>
  <si>
    <t>Sedláček Pavel</t>
  </si>
  <si>
    <t>RS Olomučany</t>
  </si>
  <si>
    <t>FIT-ONLINE Brno</t>
  </si>
  <si>
    <t>Spáčil Leopold</t>
  </si>
  <si>
    <t>Letovice</t>
  </si>
  <si>
    <t>Strachoň Milan</t>
  </si>
  <si>
    <t>Slavkov u Brna</t>
  </si>
  <si>
    <t xml:space="preserve">Stráník Aleš </t>
  </si>
  <si>
    <t>Strnad Richard</t>
  </si>
  <si>
    <t>Suchánková Zdeňka</t>
  </si>
  <si>
    <t>Česká Skalice</t>
  </si>
  <si>
    <t>Sýkora Michal</t>
  </si>
  <si>
    <t>Šebrov – Kateřina</t>
  </si>
  <si>
    <t>Šamonil Robert</t>
  </si>
  <si>
    <t>Horizont Blansko</t>
  </si>
  <si>
    <t>Šebela Jiří</t>
  </si>
  <si>
    <t>Ševčík Kamil</t>
  </si>
  <si>
    <t>Ševec Michal</t>
  </si>
  <si>
    <t>Hluk</t>
  </si>
  <si>
    <t>Šimek Štefan</t>
  </si>
  <si>
    <t>ZOD Němčice na Hané</t>
  </si>
  <si>
    <t>Šitka Josef</t>
  </si>
  <si>
    <t>MK SEITL Ostrava</t>
  </si>
  <si>
    <t>Šitková Terezie</t>
  </si>
  <si>
    <t>Škařoupková Ivana</t>
  </si>
  <si>
    <t>Škrabánek Petr</t>
  </si>
  <si>
    <t>Šlancar Lubomír</t>
  </si>
  <si>
    <t>ZŠ Nikolčice</t>
  </si>
  <si>
    <t>Špičková Gabriela</t>
  </si>
  <si>
    <t>Štefek Jaroslav</t>
  </si>
  <si>
    <t>Štrajt Jiří</t>
  </si>
  <si>
    <t>Švec Filip</t>
  </si>
  <si>
    <t>Hostivice u Prahy</t>
  </si>
  <si>
    <t>Tomíšek Jindřich</t>
  </si>
  <si>
    <t>OREL Horní Moštěnice</t>
  </si>
  <si>
    <t>Uchytil Bořivoj</t>
  </si>
  <si>
    <t>Vařeka Jan</t>
  </si>
  <si>
    <t>Večeřa Roman</t>
  </si>
  <si>
    <t>Vévoda Ivan</t>
  </si>
  <si>
    <t>Volavý Vladimír</t>
  </si>
  <si>
    <t>FIT-ONLINE</t>
  </si>
  <si>
    <t>Zeman Filip</t>
  </si>
  <si>
    <t>Židlík Pavel</t>
  </si>
  <si>
    <t>SANITA CAR Holešov</t>
  </si>
  <si>
    <t>96 a mladší</t>
  </si>
  <si>
    <t>Junioři a juniorky</t>
  </si>
  <si>
    <t>80-99</t>
  </si>
  <si>
    <t>muži A     do 39 let</t>
  </si>
  <si>
    <t>45 a starší</t>
  </si>
  <si>
    <t>muži E  70let a více</t>
  </si>
  <si>
    <t>70-79</t>
  </si>
  <si>
    <t>muži B     40-49 let</t>
  </si>
  <si>
    <t>60-69</t>
  </si>
  <si>
    <t>muži C     50-59 let</t>
  </si>
  <si>
    <t>50-59</t>
  </si>
  <si>
    <t>muži D     60-69 let</t>
  </si>
  <si>
    <t>49 a st.</t>
  </si>
  <si>
    <t>2000-19</t>
  </si>
  <si>
    <t>Junioři</t>
  </si>
  <si>
    <t>ženy F     do 39let</t>
  </si>
  <si>
    <t>ženy G   40-49let</t>
  </si>
  <si>
    <t>00-69</t>
  </si>
  <si>
    <t>ženy H  50let  a více</t>
  </si>
  <si>
    <t>Juniorky</t>
  </si>
</sst>
</file>

<file path=xl/styles.xml><?xml version="1.0" encoding="utf-8"?>
<styleSheet xmlns="http://schemas.openxmlformats.org/spreadsheetml/2006/main">
  <numFmts count="3">
    <numFmt numFmtId="164" formatCode="d/m/yyyy"/>
    <numFmt numFmtId="165" formatCode="hh:mm:ss"/>
    <numFmt numFmtId="166" formatCode="#"/>
  </numFmts>
  <fonts count="15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.5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61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Border="1"/>
    <xf numFmtId="45" fontId="0" fillId="0" borderId="1" xfId="0" applyNumberFormat="1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/>
    <xf numFmtId="45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2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2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3">
    <cellStyle name="Excel Built-in Normal" xfId="2"/>
    <cellStyle name="normální" xfId="0" builtinId="0"/>
    <cellStyle name="normální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workbookViewId="0">
      <selection sqref="A1:D2"/>
    </sheetView>
  </sheetViews>
  <sheetFormatPr defaultColWidth="11.5546875" defaultRowHeight="13.8"/>
  <cols>
    <col min="1" max="1" width="9.44140625" style="1" customWidth="1"/>
    <col min="2" max="2" width="5.109375" style="2" customWidth="1"/>
    <col min="3" max="3" width="5.109375" style="3" customWidth="1"/>
    <col min="4" max="4" width="7.6640625" style="4" customWidth="1"/>
    <col min="5" max="5" width="18.88671875" style="5" customWidth="1"/>
    <col min="6" max="6" width="30.77734375" style="5" customWidth="1"/>
    <col min="7" max="7" width="6.109375" style="6" customWidth="1"/>
    <col min="8" max="8" width="8.5546875" style="6" customWidth="1"/>
    <col min="9" max="9" width="6.6640625" style="6" customWidth="1"/>
    <col min="10" max="10" width="19.109375" customWidth="1"/>
  </cols>
  <sheetData>
    <row r="1" spans="1:16" ht="12.75" customHeight="1">
      <c r="A1" s="49" t="s">
        <v>0</v>
      </c>
      <c r="B1" s="49"/>
      <c r="C1" s="49"/>
      <c r="D1" s="49"/>
      <c r="E1" s="50" t="s">
        <v>1</v>
      </c>
      <c r="F1" s="50"/>
      <c r="G1" s="51">
        <v>43645</v>
      </c>
      <c r="H1" s="51"/>
      <c r="I1" s="51"/>
      <c r="O1" s="6"/>
    </row>
    <row r="2" spans="1:16" ht="13.2">
      <c r="A2" s="49"/>
      <c r="B2" s="49"/>
      <c r="C2" s="49"/>
      <c r="D2" s="49"/>
      <c r="E2" s="50"/>
      <c r="F2" s="50"/>
      <c r="G2" s="51"/>
      <c r="H2" s="51"/>
      <c r="I2" s="51"/>
      <c r="O2" s="6"/>
    </row>
    <row r="3" spans="1:16" ht="12.75" customHeight="1">
      <c r="A3" s="52" t="s">
        <v>2</v>
      </c>
      <c r="B3" s="52"/>
      <c r="C3" s="52"/>
      <c r="E3" s="7"/>
      <c r="F3" s="8"/>
      <c r="G3" s="9"/>
      <c r="H3" s="10"/>
      <c r="I3" s="9"/>
    </row>
    <row r="4" spans="1:16" ht="12.75" customHeight="1">
      <c r="A4" s="53" t="s">
        <v>3</v>
      </c>
      <c r="B4" s="53"/>
      <c r="C4" s="53"/>
      <c r="D4" s="54" t="s">
        <v>4</v>
      </c>
      <c r="E4" s="55" t="s">
        <v>5</v>
      </c>
      <c r="F4" s="56" t="s">
        <v>6</v>
      </c>
      <c r="G4" s="57" t="s">
        <v>7</v>
      </c>
      <c r="H4" s="57" t="s">
        <v>8</v>
      </c>
      <c r="I4" s="57" t="s">
        <v>9</v>
      </c>
    </row>
    <row r="5" spans="1:16" ht="13.2">
      <c r="A5" s="11" t="s">
        <v>10</v>
      </c>
      <c r="B5" s="58" t="s">
        <v>11</v>
      </c>
      <c r="C5" s="58"/>
      <c r="D5" s="54"/>
      <c r="E5" s="55"/>
      <c r="F5" s="55"/>
      <c r="G5" s="55"/>
      <c r="H5" s="55"/>
      <c r="I5" s="55"/>
    </row>
    <row r="6" spans="1:16" ht="11.85" customHeight="1">
      <c r="A6" s="12" t="s">
        <v>12</v>
      </c>
      <c r="B6" s="12" t="s">
        <v>12</v>
      </c>
      <c r="C6" s="13" t="s">
        <v>13</v>
      </c>
      <c r="D6" s="13">
        <v>80</v>
      </c>
      <c r="E6" s="13" t="s">
        <v>14</v>
      </c>
      <c r="F6" s="13" t="s">
        <v>15</v>
      </c>
      <c r="G6" s="13">
        <v>5</v>
      </c>
      <c r="H6" s="14">
        <v>1.40532060185185E-2</v>
      </c>
      <c r="I6" s="15">
        <f t="shared" ref="I6:I37" si="0">H6/6</f>
        <v>2.3422010030864165E-3</v>
      </c>
    </row>
    <row r="7" spans="1:16" ht="11.85" customHeight="1">
      <c r="A7" s="12" t="s">
        <v>16</v>
      </c>
      <c r="B7" s="12" t="s">
        <v>16</v>
      </c>
      <c r="C7" s="13" t="s">
        <v>13</v>
      </c>
      <c r="D7" s="13">
        <v>81</v>
      </c>
      <c r="E7" s="13" t="s">
        <v>17</v>
      </c>
      <c r="F7" s="13" t="s">
        <v>15</v>
      </c>
      <c r="G7" s="13">
        <v>6</v>
      </c>
      <c r="H7" s="14">
        <v>1.40569907407407E-2</v>
      </c>
      <c r="I7" s="15">
        <f t="shared" si="0"/>
        <v>2.3428317901234498E-3</v>
      </c>
    </row>
    <row r="8" spans="1:16" ht="11.85" customHeight="1">
      <c r="A8" s="12" t="s">
        <v>18</v>
      </c>
      <c r="B8" s="12" t="s">
        <v>18</v>
      </c>
      <c r="C8" s="13" t="s">
        <v>13</v>
      </c>
      <c r="D8" s="13">
        <v>86</v>
      </c>
      <c r="E8" s="13" t="s">
        <v>19</v>
      </c>
      <c r="F8" s="13" t="s">
        <v>20</v>
      </c>
      <c r="G8" s="13">
        <v>19</v>
      </c>
      <c r="H8" s="14">
        <v>1.46141898148148E-2</v>
      </c>
      <c r="I8" s="15">
        <f t="shared" si="0"/>
        <v>2.4356983024691335E-3</v>
      </c>
      <c r="J8" s="16"/>
      <c r="K8" s="17"/>
      <c r="L8" s="18"/>
      <c r="M8" s="19"/>
      <c r="N8" s="19"/>
      <c r="O8" s="19"/>
      <c r="P8" s="20"/>
    </row>
    <row r="9" spans="1:16" ht="11.85" customHeight="1">
      <c r="A9" s="12" t="s">
        <v>21</v>
      </c>
      <c r="B9" s="12" t="s">
        <v>12</v>
      </c>
      <c r="C9" s="13" t="s">
        <v>22</v>
      </c>
      <c r="D9" s="13">
        <v>75</v>
      </c>
      <c r="E9" s="13" t="s">
        <v>23</v>
      </c>
      <c r="F9" s="13" t="s">
        <v>24</v>
      </c>
      <c r="G9" s="13">
        <v>33</v>
      </c>
      <c r="H9" s="14">
        <v>1.4695983796296299E-2</v>
      </c>
      <c r="I9" s="15">
        <f t="shared" si="0"/>
        <v>2.4493306327160497E-3</v>
      </c>
      <c r="J9" s="16"/>
      <c r="K9" s="17"/>
      <c r="L9" s="18"/>
      <c r="M9" s="19"/>
      <c r="N9" s="19"/>
      <c r="O9" s="19"/>
      <c r="P9" s="20"/>
    </row>
    <row r="10" spans="1:16" ht="11.85" customHeight="1">
      <c r="A10" s="12" t="s">
        <v>25</v>
      </c>
      <c r="B10" s="12" t="s">
        <v>12</v>
      </c>
      <c r="C10" s="13" t="s">
        <v>26</v>
      </c>
      <c r="D10" s="13">
        <v>2001</v>
      </c>
      <c r="E10" s="13" t="s">
        <v>27</v>
      </c>
      <c r="F10" s="13" t="s">
        <v>20</v>
      </c>
      <c r="G10" s="13">
        <v>48</v>
      </c>
      <c r="H10" s="14">
        <v>1.5086342592592599E-2</v>
      </c>
      <c r="I10" s="15">
        <f t="shared" si="0"/>
        <v>2.5143904320987665E-3</v>
      </c>
      <c r="J10" s="16"/>
      <c r="K10" s="17"/>
      <c r="L10" s="18"/>
      <c r="M10" s="19"/>
      <c r="N10" s="19"/>
      <c r="O10" s="19"/>
      <c r="P10" s="20"/>
    </row>
    <row r="11" spans="1:16" ht="11.85" customHeight="1">
      <c r="A11" s="12" t="s">
        <v>28</v>
      </c>
      <c r="B11" s="12" t="s">
        <v>21</v>
      </c>
      <c r="C11" s="13" t="s">
        <v>13</v>
      </c>
      <c r="D11" s="13">
        <v>82</v>
      </c>
      <c r="E11" s="13" t="s">
        <v>29</v>
      </c>
      <c r="F11" s="13" t="s">
        <v>30</v>
      </c>
      <c r="G11" s="13">
        <v>10</v>
      </c>
      <c r="H11" s="14">
        <v>1.53335185185185E-2</v>
      </c>
      <c r="I11" s="15">
        <f t="shared" si="0"/>
        <v>2.5555864197530833E-3</v>
      </c>
      <c r="J11" s="16"/>
      <c r="K11" s="17"/>
      <c r="L11" s="18"/>
      <c r="M11" s="19"/>
      <c r="N11" s="19"/>
      <c r="O11" s="19"/>
      <c r="P11" s="20"/>
    </row>
    <row r="12" spans="1:16" ht="11.85" customHeight="1">
      <c r="A12" s="12" t="s">
        <v>31</v>
      </c>
      <c r="B12" s="12" t="s">
        <v>25</v>
      </c>
      <c r="C12" s="13" t="s">
        <v>13</v>
      </c>
      <c r="D12" s="13">
        <v>85</v>
      </c>
      <c r="E12" s="13" t="s">
        <v>32</v>
      </c>
      <c r="F12" s="13" t="s">
        <v>33</v>
      </c>
      <c r="G12" s="13">
        <v>38</v>
      </c>
      <c r="H12" s="14">
        <v>1.5852986111111099E-2</v>
      </c>
      <c r="I12" s="15">
        <f t="shared" si="0"/>
        <v>2.64216435185185E-3</v>
      </c>
      <c r="J12" s="16"/>
      <c r="K12" s="17"/>
      <c r="L12" s="17"/>
      <c r="M12" s="19"/>
      <c r="N12" s="19"/>
      <c r="O12" s="19"/>
      <c r="P12" s="20"/>
    </row>
    <row r="13" spans="1:16" ht="11.85" customHeight="1">
      <c r="A13" s="12" t="s">
        <v>34</v>
      </c>
      <c r="B13" s="12" t="s">
        <v>16</v>
      </c>
      <c r="C13" s="13" t="s">
        <v>22</v>
      </c>
      <c r="D13" s="13">
        <v>72</v>
      </c>
      <c r="E13" s="13" t="s">
        <v>35</v>
      </c>
      <c r="F13" s="13" t="s">
        <v>36</v>
      </c>
      <c r="G13" s="13">
        <v>45</v>
      </c>
      <c r="H13" s="14">
        <v>1.6012592592592599E-2</v>
      </c>
      <c r="I13" s="15">
        <f t="shared" si="0"/>
        <v>2.6687654320987665E-3</v>
      </c>
      <c r="J13" s="16"/>
      <c r="K13" s="17"/>
      <c r="L13" s="18"/>
      <c r="M13" s="19"/>
      <c r="N13" s="19"/>
      <c r="O13" s="19"/>
      <c r="P13" s="20"/>
    </row>
    <row r="14" spans="1:16" ht="11.85" customHeight="1">
      <c r="A14" s="12" t="s">
        <v>37</v>
      </c>
      <c r="B14" s="12" t="s">
        <v>12</v>
      </c>
      <c r="C14" s="13" t="s">
        <v>38</v>
      </c>
      <c r="D14" s="13">
        <v>90</v>
      </c>
      <c r="E14" s="13" t="s">
        <v>39</v>
      </c>
      <c r="F14" s="13" t="s">
        <v>40</v>
      </c>
      <c r="G14" s="13">
        <v>69</v>
      </c>
      <c r="H14" s="14">
        <v>1.61646180555556E-2</v>
      </c>
      <c r="I14" s="15">
        <f t="shared" si="0"/>
        <v>2.6941030092592667E-3</v>
      </c>
      <c r="J14" s="16"/>
      <c r="K14" s="17"/>
      <c r="L14" s="18"/>
      <c r="M14" s="19"/>
      <c r="N14" s="19"/>
      <c r="O14" s="19"/>
      <c r="P14" s="20"/>
    </row>
    <row r="15" spans="1:16" ht="11.85" customHeight="1">
      <c r="A15" s="12" t="s">
        <v>41</v>
      </c>
      <c r="B15" s="12" t="s">
        <v>28</v>
      </c>
      <c r="C15" s="13" t="s">
        <v>13</v>
      </c>
      <c r="D15" s="13">
        <v>83</v>
      </c>
      <c r="E15" s="13" t="s">
        <v>42</v>
      </c>
      <c r="F15" s="13" t="s">
        <v>20</v>
      </c>
      <c r="G15" s="13">
        <v>20</v>
      </c>
      <c r="H15" s="14">
        <v>1.6382372685185199E-2</v>
      </c>
      <c r="I15" s="15">
        <f t="shared" si="0"/>
        <v>2.7303954475308666E-3</v>
      </c>
      <c r="J15" s="16"/>
      <c r="K15" s="17"/>
      <c r="L15" s="21"/>
      <c r="M15" s="19"/>
      <c r="N15" s="19"/>
      <c r="O15" s="19"/>
      <c r="P15" s="20"/>
    </row>
    <row r="16" spans="1:16" ht="11.85" customHeight="1">
      <c r="A16" s="12" t="s">
        <v>43</v>
      </c>
      <c r="B16" s="12" t="s">
        <v>18</v>
      </c>
      <c r="C16" s="13" t="s">
        <v>22</v>
      </c>
      <c r="D16" s="13">
        <v>77</v>
      </c>
      <c r="E16" s="13" t="s">
        <v>44</v>
      </c>
      <c r="F16" s="13" t="s">
        <v>45</v>
      </c>
      <c r="G16" s="13">
        <v>40</v>
      </c>
      <c r="H16" s="14">
        <v>1.6775439814814799E-2</v>
      </c>
      <c r="I16" s="15">
        <f t="shared" si="0"/>
        <v>2.7959066358024666E-3</v>
      </c>
      <c r="J16" s="22"/>
      <c r="K16" s="2"/>
      <c r="L16" s="18"/>
      <c r="M16" s="19"/>
      <c r="N16" s="19"/>
      <c r="O16" s="19"/>
      <c r="P16" s="20"/>
    </row>
    <row r="17" spans="1:16" ht="11.85" customHeight="1">
      <c r="A17" s="12" t="s">
        <v>46</v>
      </c>
      <c r="B17" s="12" t="s">
        <v>21</v>
      </c>
      <c r="C17" s="13" t="s">
        <v>22</v>
      </c>
      <c r="D17" s="13">
        <v>75</v>
      </c>
      <c r="E17" s="13" t="s">
        <v>47</v>
      </c>
      <c r="F17" s="13" t="s">
        <v>48</v>
      </c>
      <c r="G17" s="13">
        <v>29</v>
      </c>
      <c r="H17" s="14">
        <v>1.7078229166666698E-2</v>
      </c>
      <c r="I17" s="15">
        <f t="shared" si="0"/>
        <v>2.8463715277777832E-3</v>
      </c>
      <c r="J17" s="22"/>
      <c r="K17" s="2"/>
      <c r="L17" s="18"/>
      <c r="M17" s="19"/>
      <c r="N17" s="19"/>
      <c r="O17" s="19"/>
      <c r="P17" s="20"/>
    </row>
    <row r="18" spans="1:16" ht="11.85" customHeight="1">
      <c r="A18" s="12" t="s">
        <v>49</v>
      </c>
      <c r="B18" s="12" t="s">
        <v>12</v>
      </c>
      <c r="C18" s="13" t="s">
        <v>50</v>
      </c>
      <c r="D18" s="13">
        <v>61</v>
      </c>
      <c r="E18" s="13" t="s">
        <v>51</v>
      </c>
      <c r="F18" s="13" t="s">
        <v>52</v>
      </c>
      <c r="G18" s="13">
        <v>36</v>
      </c>
      <c r="H18" s="14">
        <v>1.7250486111111098E-2</v>
      </c>
      <c r="I18" s="15">
        <f t="shared" si="0"/>
        <v>2.8750810185185164E-3</v>
      </c>
    </row>
    <row r="19" spans="1:16" ht="11.85" customHeight="1">
      <c r="A19" s="12" t="s">
        <v>53</v>
      </c>
      <c r="B19" s="12" t="s">
        <v>16</v>
      </c>
      <c r="C19" s="13" t="s">
        <v>50</v>
      </c>
      <c r="D19" s="13">
        <v>64</v>
      </c>
      <c r="E19" s="13" t="s">
        <v>54</v>
      </c>
      <c r="F19" s="13" t="s">
        <v>20</v>
      </c>
      <c r="G19" s="13">
        <v>8</v>
      </c>
      <c r="H19" s="14">
        <v>1.74061226851852E-2</v>
      </c>
      <c r="I19" s="15">
        <f t="shared" si="0"/>
        <v>2.9010204475308668E-3</v>
      </c>
    </row>
    <row r="20" spans="1:16" ht="11.85" customHeight="1">
      <c r="A20" s="12" t="s">
        <v>55</v>
      </c>
      <c r="B20" s="12" t="s">
        <v>25</v>
      </c>
      <c r="C20" s="13" t="s">
        <v>22</v>
      </c>
      <c r="D20" s="13">
        <v>76</v>
      </c>
      <c r="E20" s="13" t="s">
        <v>56</v>
      </c>
      <c r="F20" s="13" t="s">
        <v>57</v>
      </c>
      <c r="G20" s="13">
        <v>25</v>
      </c>
      <c r="H20" s="14">
        <v>1.7782581018518498E-2</v>
      </c>
      <c r="I20" s="15">
        <f t="shared" si="0"/>
        <v>2.9637635030864162E-3</v>
      </c>
    </row>
    <row r="21" spans="1:16" ht="11.85" customHeight="1">
      <c r="A21" s="12" t="s">
        <v>58</v>
      </c>
      <c r="B21" s="12" t="s">
        <v>16</v>
      </c>
      <c r="C21" s="13" t="s">
        <v>38</v>
      </c>
      <c r="D21" s="13">
        <v>83</v>
      </c>
      <c r="E21" s="13" t="s">
        <v>59</v>
      </c>
      <c r="F21" s="13" t="s">
        <v>20</v>
      </c>
      <c r="G21" s="13">
        <v>68</v>
      </c>
      <c r="H21" s="14">
        <v>1.8287060185185201E-2</v>
      </c>
      <c r="I21" s="15">
        <f t="shared" si="0"/>
        <v>3.0478433641975334E-3</v>
      </c>
    </row>
    <row r="22" spans="1:16" ht="11.85" customHeight="1">
      <c r="A22" s="12" t="s">
        <v>60</v>
      </c>
      <c r="B22" s="12" t="s">
        <v>12</v>
      </c>
      <c r="C22" s="13" t="s">
        <v>61</v>
      </c>
      <c r="D22" s="13">
        <v>50</v>
      </c>
      <c r="E22" s="13" t="s">
        <v>62</v>
      </c>
      <c r="F22" s="13" t="s">
        <v>63</v>
      </c>
      <c r="G22" s="13">
        <v>34</v>
      </c>
      <c r="H22" s="14">
        <v>1.8303125E-2</v>
      </c>
      <c r="I22" s="15">
        <f t="shared" si="0"/>
        <v>3.0505208333333335E-3</v>
      </c>
      <c r="J22" s="17"/>
    </row>
    <row r="23" spans="1:16" ht="11.85" customHeight="1">
      <c r="A23" s="12" t="s">
        <v>64</v>
      </c>
      <c r="B23" s="12" t="s">
        <v>31</v>
      </c>
      <c r="C23" s="13" t="s">
        <v>13</v>
      </c>
      <c r="D23" s="13">
        <v>80</v>
      </c>
      <c r="E23" s="13" t="s">
        <v>65</v>
      </c>
      <c r="F23" s="13" t="s">
        <v>20</v>
      </c>
      <c r="G23" s="13">
        <v>31</v>
      </c>
      <c r="H23" s="14">
        <v>1.8402245370370399E-2</v>
      </c>
      <c r="I23" s="15">
        <f t="shared" si="0"/>
        <v>3.0670408950617331E-3</v>
      </c>
      <c r="J23" s="17"/>
    </row>
    <row r="24" spans="1:16" ht="11.85" customHeight="1">
      <c r="A24" s="12" t="s">
        <v>66</v>
      </c>
      <c r="B24" s="12" t="s">
        <v>16</v>
      </c>
      <c r="C24" s="13" t="s">
        <v>61</v>
      </c>
      <c r="D24" s="13">
        <v>59</v>
      </c>
      <c r="E24" s="13" t="s">
        <v>67</v>
      </c>
      <c r="F24" s="13" t="s">
        <v>68</v>
      </c>
      <c r="G24" s="13">
        <v>7</v>
      </c>
      <c r="H24" s="14">
        <v>1.8434212962963003E-2</v>
      </c>
      <c r="I24" s="15">
        <f t="shared" si="0"/>
        <v>3.0723688271605005E-3</v>
      </c>
      <c r="J24" s="17"/>
    </row>
    <row r="25" spans="1:16" ht="11.85" customHeight="1">
      <c r="A25" s="12" t="s">
        <v>69</v>
      </c>
      <c r="B25" s="12" t="s">
        <v>34</v>
      </c>
      <c r="C25" s="13" t="s">
        <v>13</v>
      </c>
      <c r="D25" s="13">
        <v>82</v>
      </c>
      <c r="E25" s="13" t="s">
        <v>70</v>
      </c>
      <c r="F25" s="13" t="s">
        <v>71</v>
      </c>
      <c r="G25" s="13">
        <v>46</v>
      </c>
      <c r="H25" s="14">
        <v>1.8690231481481499E-2</v>
      </c>
      <c r="I25" s="15">
        <f t="shared" si="0"/>
        <v>3.1150385802469166E-3</v>
      </c>
      <c r="J25" s="17"/>
    </row>
    <row r="26" spans="1:16" ht="11.85" customHeight="1">
      <c r="A26" s="12" t="s">
        <v>72</v>
      </c>
      <c r="B26" s="12" t="s">
        <v>28</v>
      </c>
      <c r="C26" s="13" t="s">
        <v>22</v>
      </c>
      <c r="D26" s="13">
        <v>76</v>
      </c>
      <c r="E26" s="13" t="s">
        <v>73</v>
      </c>
      <c r="F26" s="13" t="s">
        <v>45</v>
      </c>
      <c r="G26" s="13">
        <v>17</v>
      </c>
      <c r="H26" s="14">
        <v>1.87072106481481E-2</v>
      </c>
      <c r="I26" s="15">
        <f t="shared" si="0"/>
        <v>3.1178684413580167E-3</v>
      </c>
      <c r="J26" s="17"/>
    </row>
    <row r="27" spans="1:16" ht="11.85" customHeight="1">
      <c r="A27" s="12" t="s">
        <v>74</v>
      </c>
      <c r="B27" s="12" t="s">
        <v>18</v>
      </c>
      <c r="C27" s="13" t="s">
        <v>38</v>
      </c>
      <c r="D27" s="13">
        <v>90</v>
      </c>
      <c r="E27" s="13" t="s">
        <v>75</v>
      </c>
      <c r="F27" s="13" t="s">
        <v>20</v>
      </c>
      <c r="G27" s="13">
        <v>67</v>
      </c>
      <c r="H27" s="14">
        <v>1.87250810185185E-2</v>
      </c>
      <c r="I27" s="15">
        <f t="shared" si="0"/>
        <v>3.1208468364197499E-3</v>
      </c>
      <c r="J27" s="17"/>
    </row>
    <row r="28" spans="1:16" ht="11.85" customHeight="1">
      <c r="A28" s="12" t="s">
        <v>76</v>
      </c>
      <c r="B28" s="12" t="s">
        <v>18</v>
      </c>
      <c r="C28" s="13" t="s">
        <v>61</v>
      </c>
      <c r="D28" s="13">
        <v>55</v>
      </c>
      <c r="E28" s="13" t="s">
        <v>77</v>
      </c>
      <c r="F28" s="13" t="s">
        <v>78</v>
      </c>
      <c r="G28" s="13">
        <v>12</v>
      </c>
      <c r="H28" s="14">
        <v>1.8972442129629601E-2</v>
      </c>
      <c r="I28" s="15">
        <f t="shared" si="0"/>
        <v>3.1620736882716004E-3</v>
      </c>
      <c r="J28" s="17"/>
    </row>
    <row r="29" spans="1:16" ht="11.85" customHeight="1">
      <c r="A29" s="12" t="s">
        <v>79</v>
      </c>
      <c r="B29" s="12" t="s">
        <v>21</v>
      </c>
      <c r="C29" s="13" t="s">
        <v>61</v>
      </c>
      <c r="D29" s="13">
        <v>57</v>
      </c>
      <c r="E29" s="13" t="s">
        <v>80</v>
      </c>
      <c r="F29" s="13" t="s">
        <v>81</v>
      </c>
      <c r="G29" s="13">
        <v>4</v>
      </c>
      <c r="H29" s="14">
        <v>1.9016863425925901E-2</v>
      </c>
      <c r="I29" s="15">
        <f t="shared" si="0"/>
        <v>3.1694772376543168E-3</v>
      </c>
      <c r="J29" s="17"/>
    </row>
    <row r="30" spans="1:16" ht="11.85" customHeight="1">
      <c r="A30" s="12" t="s">
        <v>82</v>
      </c>
      <c r="B30" s="12" t="s">
        <v>37</v>
      </c>
      <c r="C30" s="13" t="s">
        <v>13</v>
      </c>
      <c r="D30" s="13">
        <v>80</v>
      </c>
      <c r="E30" s="13" t="s">
        <v>83</v>
      </c>
      <c r="F30" s="13" t="s">
        <v>84</v>
      </c>
      <c r="G30" s="13">
        <v>13</v>
      </c>
      <c r="H30" s="14">
        <v>1.9193263888888899E-2</v>
      </c>
      <c r="I30" s="15">
        <f t="shared" si="0"/>
        <v>3.1988773148148163E-3</v>
      </c>
    </row>
    <row r="31" spans="1:16" ht="11.85" customHeight="1">
      <c r="A31" s="12" t="s">
        <v>85</v>
      </c>
      <c r="B31" s="12" t="s">
        <v>25</v>
      </c>
      <c r="C31" s="13" t="s">
        <v>61</v>
      </c>
      <c r="D31" s="13">
        <v>59</v>
      </c>
      <c r="E31" s="13" t="s">
        <v>86</v>
      </c>
      <c r="F31" s="13" t="s">
        <v>87</v>
      </c>
      <c r="G31" s="13">
        <v>23</v>
      </c>
      <c r="H31" s="14">
        <v>1.9417881944444399E-2</v>
      </c>
      <c r="I31" s="15">
        <f t="shared" si="0"/>
        <v>3.2363136574074E-3</v>
      </c>
      <c r="J31" s="17"/>
    </row>
    <row r="32" spans="1:16" ht="11.85" customHeight="1">
      <c r="A32" s="12" t="s">
        <v>88</v>
      </c>
      <c r="B32" s="12" t="s">
        <v>41</v>
      </c>
      <c r="C32" s="13" t="s">
        <v>13</v>
      </c>
      <c r="D32" s="13">
        <v>80</v>
      </c>
      <c r="E32" s="13" t="s">
        <v>89</v>
      </c>
      <c r="F32" s="13" t="s">
        <v>57</v>
      </c>
      <c r="G32" s="13">
        <v>24</v>
      </c>
      <c r="H32" s="14">
        <v>1.9547152777777799E-2</v>
      </c>
      <c r="I32" s="15">
        <f t="shared" si="0"/>
        <v>3.2578587962962999E-3</v>
      </c>
    </row>
    <row r="33" spans="1:9" ht="11.85" customHeight="1">
      <c r="A33" s="12" t="s">
        <v>90</v>
      </c>
      <c r="B33" s="12" t="s">
        <v>31</v>
      </c>
      <c r="C33" s="13" t="s">
        <v>22</v>
      </c>
      <c r="D33" s="13">
        <v>77</v>
      </c>
      <c r="E33" s="13" t="s">
        <v>91</v>
      </c>
      <c r="F33" s="13" t="s">
        <v>20</v>
      </c>
      <c r="G33" s="13">
        <v>30</v>
      </c>
      <c r="H33" s="14">
        <v>1.9567916666666699E-2</v>
      </c>
      <c r="I33" s="15">
        <f t="shared" si="0"/>
        <v>3.2613194444444499E-3</v>
      </c>
    </row>
    <row r="34" spans="1:9" ht="11.85" customHeight="1">
      <c r="A34" s="12" t="s">
        <v>92</v>
      </c>
      <c r="B34" s="12" t="s">
        <v>21</v>
      </c>
      <c r="C34" s="13" t="s">
        <v>38</v>
      </c>
      <c r="D34" s="13">
        <v>94</v>
      </c>
      <c r="E34" s="13" t="s">
        <v>93</v>
      </c>
      <c r="F34" s="13" t="s">
        <v>94</v>
      </c>
      <c r="G34" s="13">
        <v>66</v>
      </c>
      <c r="H34" s="14">
        <v>1.9961886574074099E-2</v>
      </c>
      <c r="I34" s="15">
        <f t="shared" si="0"/>
        <v>3.3269810956790165E-3</v>
      </c>
    </row>
    <row r="35" spans="1:9" ht="11.85" customHeight="1">
      <c r="A35" s="12" t="s">
        <v>95</v>
      </c>
      <c r="B35" s="12" t="s">
        <v>34</v>
      </c>
      <c r="C35" s="13" t="s">
        <v>22</v>
      </c>
      <c r="D35" s="13">
        <v>74</v>
      </c>
      <c r="E35" s="13" t="s">
        <v>96</v>
      </c>
      <c r="F35" s="13" t="s">
        <v>45</v>
      </c>
      <c r="G35" s="13">
        <v>32</v>
      </c>
      <c r="H35" s="14">
        <v>2.0006307870370398E-2</v>
      </c>
      <c r="I35" s="15">
        <f t="shared" si="0"/>
        <v>3.3343846450617329E-3</v>
      </c>
    </row>
    <row r="36" spans="1:9" ht="11.85" customHeight="1">
      <c r="A36" s="12" t="s">
        <v>97</v>
      </c>
      <c r="B36" s="12" t="s">
        <v>18</v>
      </c>
      <c r="C36" s="13" t="s">
        <v>50</v>
      </c>
      <c r="D36" s="13">
        <v>64</v>
      </c>
      <c r="E36" s="13" t="s">
        <v>98</v>
      </c>
      <c r="F36" s="13" t="s">
        <v>20</v>
      </c>
      <c r="G36" s="13">
        <v>18</v>
      </c>
      <c r="H36" s="14">
        <v>2.00875578703704E-2</v>
      </c>
      <c r="I36" s="15">
        <f t="shared" si="0"/>
        <v>3.3479263117283998E-3</v>
      </c>
    </row>
    <row r="37" spans="1:9" ht="11.85" customHeight="1">
      <c r="A37" s="12" t="s">
        <v>99</v>
      </c>
      <c r="B37" s="12" t="s">
        <v>12</v>
      </c>
      <c r="C37" s="13" t="s">
        <v>100</v>
      </c>
      <c r="D37" s="13">
        <v>57</v>
      </c>
      <c r="E37" s="13" t="s">
        <v>101</v>
      </c>
      <c r="F37" s="13" t="s">
        <v>20</v>
      </c>
      <c r="G37" s="13">
        <v>61</v>
      </c>
      <c r="H37" s="14">
        <v>2.0116261574074101E-2</v>
      </c>
      <c r="I37" s="15">
        <f t="shared" si="0"/>
        <v>3.3527102623456834E-3</v>
      </c>
    </row>
    <row r="38" spans="1:9" ht="11.85" customHeight="1">
      <c r="A38" s="12" t="s">
        <v>102</v>
      </c>
      <c r="B38" s="12" t="s">
        <v>21</v>
      </c>
      <c r="C38" s="13" t="s">
        <v>50</v>
      </c>
      <c r="D38" s="13">
        <v>65</v>
      </c>
      <c r="E38" s="13" t="s">
        <v>103</v>
      </c>
      <c r="F38" s="13" t="s">
        <v>84</v>
      </c>
      <c r="G38" s="13">
        <v>28</v>
      </c>
      <c r="H38" s="14">
        <v>2.0327696759259301E-2</v>
      </c>
      <c r="I38" s="15">
        <f t="shared" ref="I38:I69" si="1">H38/6</f>
        <v>3.3879494598765499E-3</v>
      </c>
    </row>
    <row r="39" spans="1:9" ht="11.85" customHeight="1">
      <c r="A39" s="12" t="s">
        <v>104</v>
      </c>
      <c r="B39" s="12" t="s">
        <v>16</v>
      </c>
      <c r="C39" s="13" t="s">
        <v>100</v>
      </c>
      <c r="D39" s="13">
        <v>66</v>
      </c>
      <c r="E39" s="13" t="s">
        <v>105</v>
      </c>
      <c r="F39" s="13" t="s">
        <v>106</v>
      </c>
      <c r="G39" s="13">
        <v>65</v>
      </c>
      <c r="H39" s="14">
        <v>2.05613425925926E-2</v>
      </c>
      <c r="I39" s="15">
        <f t="shared" si="1"/>
        <v>3.4268904320987666E-3</v>
      </c>
    </row>
    <row r="40" spans="1:9" ht="11.85" customHeight="1">
      <c r="A40" s="12" t="s">
        <v>107</v>
      </c>
      <c r="B40" s="12" t="s">
        <v>43</v>
      </c>
      <c r="C40" s="13" t="s">
        <v>13</v>
      </c>
      <c r="D40" s="13">
        <v>80</v>
      </c>
      <c r="E40" s="13" t="s">
        <v>108</v>
      </c>
      <c r="F40" s="13" t="s">
        <v>109</v>
      </c>
      <c r="G40" s="13">
        <v>42</v>
      </c>
      <c r="H40" s="14">
        <v>2.0846620370370401E-2</v>
      </c>
      <c r="I40" s="15">
        <f t="shared" si="1"/>
        <v>3.4744367283950669E-3</v>
      </c>
    </row>
    <row r="41" spans="1:9" ht="11.85" customHeight="1">
      <c r="A41" s="12" t="s">
        <v>110</v>
      </c>
      <c r="B41" s="12" t="s">
        <v>46</v>
      </c>
      <c r="C41" s="13" t="s">
        <v>13</v>
      </c>
      <c r="D41" s="13">
        <v>82</v>
      </c>
      <c r="E41" s="13" t="s">
        <v>111</v>
      </c>
      <c r="F41" s="13" t="s">
        <v>109</v>
      </c>
      <c r="G41" s="13">
        <v>43</v>
      </c>
      <c r="H41" s="14">
        <v>2.0996111111111101E-2</v>
      </c>
      <c r="I41" s="15">
        <f t="shared" si="1"/>
        <v>3.4993518518518503E-3</v>
      </c>
    </row>
    <row r="42" spans="1:9" ht="11.85" customHeight="1">
      <c r="A42" s="12" t="s">
        <v>112</v>
      </c>
      <c r="B42" s="12" t="s">
        <v>12</v>
      </c>
      <c r="C42" s="13" t="s">
        <v>113</v>
      </c>
      <c r="D42" s="13">
        <v>2000</v>
      </c>
      <c r="E42" s="13" t="s">
        <v>114</v>
      </c>
      <c r="F42" s="13" t="s">
        <v>20</v>
      </c>
      <c r="G42" s="13">
        <v>62</v>
      </c>
      <c r="H42" s="14">
        <v>2.10197685185185E-2</v>
      </c>
      <c r="I42" s="15">
        <f t="shared" si="1"/>
        <v>3.5032947530864167E-3</v>
      </c>
    </row>
    <row r="43" spans="1:9" ht="11.85" customHeight="1">
      <c r="A43" s="12" t="s">
        <v>115</v>
      </c>
      <c r="B43" s="12" t="s">
        <v>16</v>
      </c>
      <c r="C43" s="13" t="s">
        <v>26</v>
      </c>
      <c r="D43" s="13">
        <v>2003</v>
      </c>
      <c r="E43" s="13" t="s">
        <v>116</v>
      </c>
      <c r="F43" s="13" t="s">
        <v>117</v>
      </c>
      <c r="G43" s="13">
        <v>11</v>
      </c>
      <c r="H43" s="14">
        <v>2.1240405092592601E-2</v>
      </c>
      <c r="I43" s="15">
        <f t="shared" si="1"/>
        <v>3.5400675154321003E-3</v>
      </c>
    </row>
    <row r="44" spans="1:9" ht="11.85" customHeight="1">
      <c r="A44" s="12" t="s">
        <v>118</v>
      </c>
      <c r="B44" s="12" t="s">
        <v>28</v>
      </c>
      <c r="C44" s="13" t="s">
        <v>61</v>
      </c>
      <c r="D44" s="13">
        <v>54</v>
      </c>
      <c r="E44" s="13" t="s">
        <v>119</v>
      </c>
      <c r="F44" s="13" t="s">
        <v>120</v>
      </c>
      <c r="G44" s="13">
        <v>35</v>
      </c>
      <c r="H44" s="14">
        <v>2.14601388888889E-2</v>
      </c>
      <c r="I44" s="15">
        <f t="shared" si="1"/>
        <v>3.5766898148148168E-3</v>
      </c>
    </row>
    <row r="45" spans="1:9" ht="11.85" customHeight="1">
      <c r="A45" s="12" t="s">
        <v>121</v>
      </c>
      <c r="B45" s="12" t="s">
        <v>16</v>
      </c>
      <c r="C45" s="13" t="s">
        <v>113</v>
      </c>
      <c r="D45" s="13">
        <v>2007</v>
      </c>
      <c r="E45" s="13" t="s">
        <v>122</v>
      </c>
      <c r="F45" s="13" t="s">
        <v>45</v>
      </c>
      <c r="G45" s="13">
        <v>73</v>
      </c>
      <c r="H45" s="14">
        <v>2.1602604166666699E-2</v>
      </c>
      <c r="I45" s="15">
        <f t="shared" si="1"/>
        <v>3.6004340277777831E-3</v>
      </c>
    </row>
    <row r="46" spans="1:9" ht="11.85" customHeight="1">
      <c r="A46" s="12" t="s">
        <v>123</v>
      </c>
      <c r="B46" s="12" t="s">
        <v>25</v>
      </c>
      <c r="C46" s="13" t="s">
        <v>50</v>
      </c>
      <c r="D46" s="13">
        <v>65</v>
      </c>
      <c r="E46" s="13" t="s">
        <v>124</v>
      </c>
      <c r="F46" s="13" t="s">
        <v>125</v>
      </c>
      <c r="G46" s="13">
        <v>2</v>
      </c>
      <c r="H46" s="14">
        <v>2.21522106481481E-2</v>
      </c>
      <c r="I46" s="15">
        <f t="shared" si="1"/>
        <v>3.6920351080246831E-3</v>
      </c>
    </row>
    <row r="47" spans="1:9" ht="11.85" customHeight="1">
      <c r="A47" s="12" t="s">
        <v>126</v>
      </c>
      <c r="B47" s="12" t="s">
        <v>18</v>
      </c>
      <c r="C47" s="13" t="s">
        <v>26</v>
      </c>
      <c r="D47" s="13">
        <v>2011</v>
      </c>
      <c r="E47" s="13" t="s">
        <v>127</v>
      </c>
      <c r="F47" s="13" t="s">
        <v>52</v>
      </c>
      <c r="G47" s="13">
        <v>99</v>
      </c>
      <c r="H47" s="14">
        <v>2.2267592592592592E-2</v>
      </c>
      <c r="I47" s="15">
        <f t="shared" si="1"/>
        <v>3.7112654320987652E-3</v>
      </c>
    </row>
    <row r="48" spans="1:9" ht="11.85" customHeight="1">
      <c r="A48" s="12" t="s">
        <v>128</v>
      </c>
      <c r="B48" s="12" t="s">
        <v>18</v>
      </c>
      <c r="C48" s="13" t="s">
        <v>113</v>
      </c>
      <c r="D48" s="13">
        <v>2001</v>
      </c>
      <c r="E48" s="13" t="s">
        <v>129</v>
      </c>
      <c r="F48" s="13" t="s">
        <v>45</v>
      </c>
      <c r="G48" s="13">
        <v>71</v>
      </c>
      <c r="H48" s="14">
        <v>2.22907060185185E-2</v>
      </c>
      <c r="I48" s="15">
        <f t="shared" si="1"/>
        <v>3.7151176697530833E-3</v>
      </c>
    </row>
    <row r="49" spans="1:9" ht="11.85" customHeight="1">
      <c r="A49" s="12" t="s">
        <v>130</v>
      </c>
      <c r="B49" s="12" t="s">
        <v>28</v>
      </c>
      <c r="C49" s="13" t="s">
        <v>50</v>
      </c>
      <c r="D49" s="13">
        <v>60</v>
      </c>
      <c r="E49" s="13" t="s">
        <v>131</v>
      </c>
      <c r="F49" s="13" t="s">
        <v>45</v>
      </c>
      <c r="G49" s="13">
        <v>14</v>
      </c>
      <c r="H49" s="14">
        <v>2.2324467592592601E-2</v>
      </c>
      <c r="I49" s="15">
        <f t="shared" si="1"/>
        <v>3.7207445987654333E-3</v>
      </c>
    </row>
    <row r="50" spans="1:9" ht="11.85" customHeight="1">
      <c r="A50" s="12" t="s">
        <v>132</v>
      </c>
      <c r="B50" s="12" t="s">
        <v>12</v>
      </c>
      <c r="C50" s="13" t="s">
        <v>133</v>
      </c>
      <c r="D50" s="13">
        <v>76</v>
      </c>
      <c r="E50" s="13" t="s">
        <v>134</v>
      </c>
      <c r="F50" s="13" t="s">
        <v>45</v>
      </c>
      <c r="G50" s="13">
        <v>74</v>
      </c>
      <c r="H50" s="14">
        <v>2.2346134259259298E-2</v>
      </c>
      <c r="I50" s="15">
        <f t="shared" si="1"/>
        <v>3.7243557098765498E-3</v>
      </c>
    </row>
    <row r="51" spans="1:9" ht="11.85" customHeight="1">
      <c r="A51" s="12" t="s">
        <v>135</v>
      </c>
      <c r="B51" s="12" t="s">
        <v>31</v>
      </c>
      <c r="C51" s="13" t="s">
        <v>50</v>
      </c>
      <c r="D51" s="13">
        <v>64</v>
      </c>
      <c r="E51" s="13" t="s">
        <v>136</v>
      </c>
      <c r="F51" s="13" t="s">
        <v>137</v>
      </c>
      <c r="G51" s="13">
        <v>26</v>
      </c>
      <c r="H51" s="14">
        <v>2.2589884259259299E-2</v>
      </c>
      <c r="I51" s="15">
        <f t="shared" si="1"/>
        <v>3.7649807098765497E-3</v>
      </c>
    </row>
    <row r="52" spans="1:9" ht="11.85" customHeight="1">
      <c r="A52" s="12" t="s">
        <v>138</v>
      </c>
      <c r="B52" s="12" t="s">
        <v>31</v>
      </c>
      <c r="C52" s="13" t="s">
        <v>61</v>
      </c>
      <c r="D52" s="13">
        <v>59</v>
      </c>
      <c r="E52" s="13" t="s">
        <v>139</v>
      </c>
      <c r="F52" s="13" t="s">
        <v>140</v>
      </c>
      <c r="G52" s="13">
        <v>41</v>
      </c>
      <c r="H52" s="14">
        <v>2.2687384259259299E-2</v>
      </c>
      <c r="I52" s="15">
        <f t="shared" si="1"/>
        <v>3.7812307098765499E-3</v>
      </c>
    </row>
    <row r="53" spans="1:9" ht="11.85" customHeight="1">
      <c r="A53" s="12" t="s">
        <v>141</v>
      </c>
      <c r="B53" s="12" t="s">
        <v>34</v>
      </c>
      <c r="C53" s="13" t="s">
        <v>61</v>
      </c>
      <c r="D53" s="13">
        <v>59</v>
      </c>
      <c r="E53" s="13" t="s">
        <v>142</v>
      </c>
      <c r="F53" s="13" t="s">
        <v>143</v>
      </c>
      <c r="G53" s="13">
        <v>21</v>
      </c>
      <c r="H53" s="14">
        <v>2.2800949074074098E-2</v>
      </c>
      <c r="I53" s="15">
        <f t="shared" si="1"/>
        <v>3.8001581790123497E-3</v>
      </c>
    </row>
    <row r="54" spans="1:9" ht="11.85" customHeight="1">
      <c r="A54" s="12" t="s">
        <v>144</v>
      </c>
      <c r="B54" s="12" t="s">
        <v>12</v>
      </c>
      <c r="C54" s="13" t="s">
        <v>145</v>
      </c>
      <c r="D54" s="13">
        <v>48</v>
      </c>
      <c r="E54" s="13" t="s">
        <v>146</v>
      </c>
      <c r="F54" s="13" t="s">
        <v>84</v>
      </c>
      <c r="G54" s="13">
        <v>22</v>
      </c>
      <c r="H54" s="14">
        <v>2.3215868055555599E-2</v>
      </c>
      <c r="I54" s="15">
        <f t="shared" si="1"/>
        <v>3.8693113425926E-3</v>
      </c>
    </row>
    <row r="55" spans="1:9" ht="11.85" customHeight="1">
      <c r="A55" s="12" t="s">
        <v>147</v>
      </c>
      <c r="B55" s="12" t="s">
        <v>21</v>
      </c>
      <c r="C55" s="13" t="s">
        <v>113</v>
      </c>
      <c r="D55" s="13">
        <v>2003</v>
      </c>
      <c r="E55" s="13" t="s">
        <v>148</v>
      </c>
      <c r="F55" s="13" t="s">
        <v>45</v>
      </c>
      <c r="G55" s="13">
        <v>63</v>
      </c>
      <c r="H55" s="14">
        <v>2.3339375000000002E-2</v>
      </c>
      <c r="I55" s="15">
        <f t="shared" si="1"/>
        <v>3.8898958333333337E-3</v>
      </c>
    </row>
    <row r="56" spans="1:9" ht="11.85" customHeight="1">
      <c r="A56" s="12" t="s">
        <v>149</v>
      </c>
      <c r="B56" s="12" t="s">
        <v>25</v>
      </c>
      <c r="C56" s="13" t="s">
        <v>38</v>
      </c>
      <c r="D56" s="13">
        <v>84</v>
      </c>
      <c r="E56" s="13" t="s">
        <v>150</v>
      </c>
      <c r="F56" s="13" t="s">
        <v>151</v>
      </c>
      <c r="G56" s="13">
        <v>75</v>
      </c>
      <c r="H56" s="14">
        <v>2.3952175925925901E-2</v>
      </c>
      <c r="I56" s="15">
        <f t="shared" si="1"/>
        <v>3.9920293209876499E-3</v>
      </c>
    </row>
    <row r="57" spans="1:9" ht="11.85" customHeight="1">
      <c r="A57" s="12" t="s">
        <v>152</v>
      </c>
      <c r="B57" s="12" t="s">
        <v>16</v>
      </c>
      <c r="C57" s="13" t="s">
        <v>145</v>
      </c>
      <c r="D57" s="13">
        <v>45</v>
      </c>
      <c r="E57" s="13" t="s">
        <v>153</v>
      </c>
      <c r="F57" s="13" t="s">
        <v>154</v>
      </c>
      <c r="G57" s="13">
        <v>9</v>
      </c>
      <c r="H57" s="14">
        <v>2.40502199074074E-2</v>
      </c>
      <c r="I57" s="15">
        <f t="shared" si="1"/>
        <v>4.0083699845678998E-3</v>
      </c>
    </row>
    <row r="58" spans="1:9" ht="11.85" customHeight="1">
      <c r="A58" s="12" t="s">
        <v>155</v>
      </c>
      <c r="B58" s="12" t="s">
        <v>37</v>
      </c>
      <c r="C58" s="13" t="s">
        <v>61</v>
      </c>
      <c r="D58" s="13">
        <v>58</v>
      </c>
      <c r="E58" s="13" t="s">
        <v>156</v>
      </c>
      <c r="F58" s="13" t="s">
        <v>157</v>
      </c>
      <c r="G58" s="13">
        <v>37</v>
      </c>
      <c r="H58" s="14">
        <v>2.4277905092592599E-2</v>
      </c>
      <c r="I58" s="15">
        <f t="shared" si="1"/>
        <v>4.0463175154320996E-3</v>
      </c>
    </row>
    <row r="59" spans="1:9" ht="11.85" customHeight="1">
      <c r="A59" s="12" t="s">
        <v>158</v>
      </c>
      <c r="B59" s="12" t="s">
        <v>18</v>
      </c>
      <c r="C59" s="13" t="s">
        <v>145</v>
      </c>
      <c r="D59" s="13">
        <v>44</v>
      </c>
      <c r="E59" s="13" t="s">
        <v>159</v>
      </c>
      <c r="F59" s="13" t="s">
        <v>45</v>
      </c>
      <c r="G59" s="13">
        <v>44</v>
      </c>
      <c r="H59" s="14">
        <v>2.6262025462963003E-2</v>
      </c>
      <c r="I59" s="15">
        <f t="shared" si="1"/>
        <v>4.3770042438271671E-3</v>
      </c>
    </row>
    <row r="60" spans="1:9" ht="11.85" customHeight="1">
      <c r="A60" s="12" t="s">
        <v>160</v>
      </c>
      <c r="B60" s="12" t="s">
        <v>21</v>
      </c>
      <c r="C60" s="13" t="s">
        <v>145</v>
      </c>
      <c r="D60" s="13">
        <v>47</v>
      </c>
      <c r="E60" s="13" t="s">
        <v>161</v>
      </c>
      <c r="F60" s="13" t="s">
        <v>84</v>
      </c>
      <c r="G60" s="13">
        <v>16</v>
      </c>
      <c r="H60" s="14">
        <v>2.6562650462963001E-2</v>
      </c>
      <c r="I60" s="15">
        <f t="shared" si="1"/>
        <v>4.4271084104938333E-3</v>
      </c>
    </row>
    <row r="61" spans="1:9" ht="11.85" customHeight="1">
      <c r="A61" s="12" t="s">
        <v>162</v>
      </c>
      <c r="B61" s="12" t="s">
        <v>25</v>
      </c>
      <c r="C61" s="13" t="s">
        <v>145</v>
      </c>
      <c r="D61" s="13">
        <v>47</v>
      </c>
      <c r="E61" s="13" t="s">
        <v>163</v>
      </c>
      <c r="F61" s="13" t="s">
        <v>45</v>
      </c>
      <c r="G61" s="13">
        <v>27</v>
      </c>
      <c r="H61" s="14">
        <v>2.8274328703703701E-2</v>
      </c>
      <c r="I61" s="15">
        <f t="shared" si="1"/>
        <v>4.7123881172839504E-3</v>
      </c>
    </row>
    <row r="62" spans="1:9" ht="11.85" customHeight="1">
      <c r="A62" s="12" t="s">
        <v>164</v>
      </c>
      <c r="B62" s="12" t="s">
        <v>28</v>
      </c>
      <c r="C62" s="13" t="s">
        <v>145</v>
      </c>
      <c r="D62" s="13">
        <v>41</v>
      </c>
      <c r="E62" s="13" t="s">
        <v>165</v>
      </c>
      <c r="F62" s="13" t="s">
        <v>166</v>
      </c>
      <c r="G62" s="13">
        <v>1</v>
      </c>
      <c r="H62" s="14">
        <v>3.0383576388888899E-2</v>
      </c>
      <c r="I62" s="15">
        <f t="shared" si="1"/>
        <v>5.0639293981481499E-3</v>
      </c>
    </row>
    <row r="63" spans="1:9" ht="11.85" customHeight="1">
      <c r="A63" s="12" t="s">
        <v>167</v>
      </c>
      <c r="B63" s="12" t="s">
        <v>41</v>
      </c>
      <c r="C63" s="13" t="s">
        <v>61</v>
      </c>
      <c r="D63" s="13">
        <v>52</v>
      </c>
      <c r="E63" s="13" t="s">
        <v>168</v>
      </c>
      <c r="F63" s="13" t="s">
        <v>84</v>
      </c>
      <c r="G63" s="13">
        <v>39</v>
      </c>
      <c r="H63" s="14">
        <v>3.1041886574074098E-2</v>
      </c>
      <c r="I63" s="15">
        <f t="shared" si="1"/>
        <v>5.1736477623456831E-3</v>
      </c>
    </row>
    <row r="64" spans="1:9" ht="11.85" customHeight="1">
      <c r="A64" s="12" t="s">
        <v>169</v>
      </c>
      <c r="B64" s="12" t="s">
        <v>31</v>
      </c>
      <c r="C64" s="13" t="s">
        <v>145</v>
      </c>
      <c r="D64" s="13">
        <v>49</v>
      </c>
      <c r="E64" s="13" t="s">
        <v>170</v>
      </c>
      <c r="F64" s="13" t="s">
        <v>52</v>
      </c>
      <c r="G64" s="13">
        <v>15</v>
      </c>
      <c r="H64" s="14">
        <v>3.30364814814815E-2</v>
      </c>
      <c r="I64" s="15">
        <f t="shared" si="1"/>
        <v>5.5060802469135833E-3</v>
      </c>
    </row>
    <row r="65" spans="1:9" ht="11.85" customHeight="1">
      <c r="A65" s="12" t="s">
        <v>171</v>
      </c>
      <c r="B65" s="12" t="s">
        <v>16</v>
      </c>
      <c r="C65" s="13" t="s">
        <v>133</v>
      </c>
      <c r="D65" s="13">
        <v>73</v>
      </c>
      <c r="E65" s="13" t="s">
        <v>172</v>
      </c>
      <c r="F65" s="13" t="s">
        <v>63</v>
      </c>
      <c r="G65" s="13">
        <v>70</v>
      </c>
      <c r="H65" s="14">
        <v>3.3703819444444401E-2</v>
      </c>
      <c r="I65" s="15">
        <f t="shared" si="1"/>
        <v>5.6173032407407335E-3</v>
      </c>
    </row>
    <row r="66" spans="1:9" ht="11.85" customHeight="1">
      <c r="A66" s="12" t="s">
        <v>173</v>
      </c>
      <c r="B66" s="12" t="s">
        <v>18</v>
      </c>
      <c r="C66" s="13" t="s">
        <v>100</v>
      </c>
      <c r="D66" s="13">
        <v>47</v>
      </c>
      <c r="E66" s="13" t="s">
        <v>174</v>
      </c>
      <c r="F66" s="13" t="s">
        <v>175</v>
      </c>
      <c r="G66" s="13">
        <v>72</v>
      </c>
      <c r="H66" s="14">
        <v>3.5160543981481503E-2</v>
      </c>
      <c r="I66" s="15">
        <f t="shared" si="1"/>
        <v>5.8600906635802507E-3</v>
      </c>
    </row>
    <row r="67" spans="1:9" ht="13.2">
      <c r="A67" s="23"/>
      <c r="B67" s="23"/>
      <c r="C67" s="24"/>
      <c r="D67" s="24"/>
      <c r="E67" s="24"/>
      <c r="F67" s="24"/>
      <c r="G67" s="24"/>
      <c r="H67" s="25"/>
      <c r="I67" s="26"/>
    </row>
    <row r="68" spans="1:9" ht="13.2">
      <c r="A68" s="23"/>
      <c r="B68" s="23"/>
      <c r="C68" s="24"/>
      <c r="D68" s="24"/>
      <c r="E68" s="24"/>
      <c r="F68" s="24"/>
      <c r="G68" s="24"/>
      <c r="H68" s="25"/>
      <c r="I68" s="26"/>
    </row>
    <row r="69" spans="1:9" ht="13.2">
      <c r="A69" s="23"/>
      <c r="B69" s="23"/>
      <c r="C69" s="24"/>
      <c r="D69" s="24"/>
      <c r="E69" s="24"/>
      <c r="F69" s="24"/>
      <c r="G69" s="24"/>
      <c r="H69" s="25"/>
      <c r="I69" s="26"/>
    </row>
    <row r="70" spans="1:9" ht="13.2">
      <c r="A70" s="23"/>
      <c r="B70" s="23"/>
      <c r="C70" s="24"/>
      <c r="D70" s="24"/>
      <c r="E70" s="24"/>
      <c r="F70" s="24"/>
      <c r="G70" s="24"/>
      <c r="H70" s="25"/>
      <c r="I70" s="26"/>
    </row>
    <row r="71" spans="1:9" ht="13.2">
      <c r="A71" s="23"/>
      <c r="B71" s="23"/>
      <c r="C71" s="24"/>
      <c r="D71" s="24"/>
      <c r="E71" s="24"/>
      <c r="F71" s="24"/>
      <c r="G71" s="24"/>
      <c r="H71" s="25"/>
      <c r="I71" s="26"/>
    </row>
    <row r="72" spans="1:9" ht="13.2">
      <c r="A72" s="23"/>
      <c r="B72" s="23"/>
      <c r="C72" s="24"/>
      <c r="D72" s="24"/>
      <c r="E72" s="24"/>
      <c r="F72" s="24"/>
      <c r="G72" s="24"/>
      <c r="H72" s="25"/>
      <c r="I72" s="26"/>
    </row>
    <row r="73" spans="1:9" ht="13.2">
      <c r="A73" s="23"/>
      <c r="B73" s="23"/>
      <c r="C73" s="24"/>
      <c r="D73" s="24"/>
      <c r="E73" s="24"/>
      <c r="F73" s="24"/>
      <c r="G73" s="24"/>
      <c r="H73" s="25"/>
      <c r="I73" s="26"/>
    </row>
    <row r="74" spans="1:9" ht="13.2">
      <c r="A74" s="23"/>
      <c r="B74" s="23"/>
      <c r="C74" s="24"/>
      <c r="D74" s="24"/>
      <c r="E74" s="24"/>
      <c r="F74" s="24"/>
      <c r="G74" s="24"/>
      <c r="H74" s="25"/>
      <c r="I74" s="26"/>
    </row>
    <row r="75" spans="1:9" ht="13.2">
      <c r="A75" s="23"/>
      <c r="B75" s="23"/>
      <c r="C75" s="24"/>
      <c r="D75" s="24"/>
      <c r="E75" s="24"/>
      <c r="F75" s="24"/>
      <c r="G75" s="24"/>
      <c r="H75" s="25"/>
      <c r="I75" s="26"/>
    </row>
    <row r="76" spans="1:9" ht="13.2">
      <c r="A76" s="23"/>
      <c r="B76" s="23"/>
      <c r="C76" s="24"/>
      <c r="D76" s="24"/>
      <c r="E76" s="24"/>
      <c r="F76" s="24"/>
      <c r="G76" s="24"/>
      <c r="H76" s="25"/>
      <c r="I76" s="26"/>
    </row>
    <row r="77" spans="1:9" ht="13.2">
      <c r="A77" s="23"/>
      <c r="B77" s="23"/>
      <c r="C77" s="24"/>
      <c r="D77" s="24"/>
      <c r="E77" s="24"/>
      <c r="F77" s="24"/>
      <c r="G77" s="24"/>
      <c r="H77" s="25"/>
      <c r="I77" s="26"/>
    </row>
    <row r="78" spans="1:9" ht="13.2">
      <c r="A78" s="23"/>
      <c r="B78" s="23"/>
      <c r="C78" s="24"/>
      <c r="D78" s="24"/>
      <c r="E78" s="24"/>
      <c r="F78" s="24"/>
      <c r="G78" s="24"/>
      <c r="H78" s="25"/>
      <c r="I78" s="26"/>
    </row>
    <row r="79" spans="1:9" ht="13.2">
      <c r="A79" s="23"/>
      <c r="B79" s="23"/>
      <c r="C79" s="24"/>
      <c r="D79" s="24"/>
      <c r="E79" s="24"/>
      <c r="F79" s="24"/>
      <c r="G79" s="24"/>
      <c r="H79" s="25"/>
      <c r="I79" s="26"/>
    </row>
    <row r="80" spans="1:9" ht="13.2">
      <c r="A80" s="23"/>
      <c r="B80" s="23"/>
      <c r="C80" s="24"/>
      <c r="D80" s="24"/>
      <c r="E80" s="24"/>
      <c r="F80" s="24"/>
      <c r="G80" s="24"/>
      <c r="H80" s="25"/>
      <c r="I80" s="26"/>
    </row>
    <row r="81" spans="1:9" ht="13.2">
      <c r="A81" s="23"/>
      <c r="B81" s="23"/>
      <c r="C81" s="24"/>
      <c r="D81" s="24"/>
      <c r="E81" s="24"/>
      <c r="F81" s="24"/>
      <c r="G81" s="24"/>
      <c r="H81" s="25"/>
      <c r="I81" s="26"/>
    </row>
    <row r="82" spans="1:9" ht="13.2">
      <c r="A82" s="23"/>
      <c r="B82" s="23"/>
      <c r="C82" s="24"/>
      <c r="D82" s="24"/>
      <c r="E82" s="24"/>
      <c r="F82" s="24"/>
      <c r="G82" s="24"/>
      <c r="H82" s="25"/>
      <c r="I82" s="26"/>
    </row>
    <row r="83" spans="1:9" ht="13.2">
      <c r="A83" s="23"/>
      <c r="B83" s="23"/>
      <c r="C83" s="24"/>
      <c r="D83" s="24"/>
      <c r="E83" s="24"/>
      <c r="F83" s="24"/>
      <c r="G83" s="24"/>
      <c r="H83" s="25"/>
      <c r="I83" s="26"/>
    </row>
    <row r="84" spans="1:9" ht="13.2">
      <c r="A84" s="23"/>
      <c r="B84" s="23"/>
      <c r="C84" s="24"/>
      <c r="D84" s="24"/>
      <c r="E84" s="24"/>
      <c r="F84" s="24"/>
      <c r="G84" s="24"/>
      <c r="H84" s="25"/>
      <c r="I84" s="26"/>
    </row>
    <row r="85" spans="1:9" ht="13.2">
      <c r="A85" s="23"/>
      <c r="B85" s="23"/>
      <c r="C85" s="24"/>
      <c r="D85" s="24"/>
      <c r="E85" s="24"/>
      <c r="F85" s="24"/>
      <c r="G85" s="24"/>
      <c r="H85" s="25"/>
      <c r="I85" s="26"/>
    </row>
    <row r="86" spans="1:9" ht="13.2">
      <c r="A86" s="23"/>
      <c r="B86" s="23"/>
      <c r="C86" s="24"/>
      <c r="D86" s="24"/>
      <c r="E86" s="24"/>
      <c r="F86" s="24"/>
      <c r="G86" s="24"/>
      <c r="H86" s="25"/>
      <c r="I86" s="26"/>
    </row>
    <row r="87" spans="1:9" ht="13.2">
      <c r="A87" s="23"/>
      <c r="B87" s="23"/>
      <c r="C87" s="24"/>
      <c r="D87" s="24"/>
      <c r="E87" s="24"/>
      <c r="F87" s="24"/>
      <c r="G87" s="24"/>
      <c r="H87" s="25"/>
      <c r="I87" s="26"/>
    </row>
    <row r="88" spans="1:9" ht="13.2">
      <c r="A88" s="23"/>
      <c r="B88" s="23"/>
      <c r="C88" s="24"/>
      <c r="D88" s="24"/>
      <c r="E88" s="24"/>
      <c r="F88" s="24"/>
      <c r="G88" s="24"/>
      <c r="H88" s="25"/>
      <c r="I88" s="26"/>
    </row>
    <row r="89" spans="1:9" ht="13.2">
      <c r="A89" s="23"/>
      <c r="B89" s="23"/>
      <c r="C89" s="24"/>
      <c r="D89" s="24"/>
      <c r="E89" s="24"/>
      <c r="F89" s="24"/>
      <c r="G89" s="24"/>
      <c r="H89" s="25"/>
      <c r="I89" s="26"/>
    </row>
    <row r="90" spans="1:9" ht="13.2">
      <c r="A90" s="23"/>
      <c r="B90" s="23"/>
      <c r="C90" s="24"/>
      <c r="D90" s="24"/>
      <c r="E90" s="24"/>
      <c r="F90" s="24"/>
      <c r="G90" s="24"/>
      <c r="H90" s="25"/>
      <c r="I90" s="26"/>
    </row>
    <row r="91" spans="1:9" ht="13.2">
      <c r="A91" s="23"/>
      <c r="B91" s="23"/>
      <c r="C91" s="24"/>
      <c r="D91" s="24"/>
      <c r="E91" s="24"/>
      <c r="F91" s="24"/>
      <c r="G91" s="24"/>
      <c r="H91" s="25"/>
      <c r="I91" s="26"/>
    </row>
    <row r="92" spans="1:9" ht="13.2">
      <c r="A92" s="23"/>
      <c r="B92" s="23"/>
      <c r="C92" s="24"/>
      <c r="D92" s="24"/>
      <c r="E92" s="24"/>
      <c r="F92" s="24"/>
      <c r="G92" s="24"/>
      <c r="H92" s="25"/>
      <c r="I92" s="26"/>
    </row>
    <row r="93" spans="1:9" ht="13.2">
      <c r="A93" s="23"/>
      <c r="B93" s="23"/>
      <c r="C93" s="24"/>
      <c r="D93" s="24"/>
      <c r="E93" s="24"/>
      <c r="F93" s="24"/>
      <c r="G93" s="24"/>
      <c r="H93" s="25"/>
      <c r="I93" s="26"/>
    </row>
    <row r="94" spans="1:9" ht="13.2">
      <c r="A94" s="23"/>
      <c r="B94" s="23"/>
      <c r="C94" s="24"/>
      <c r="D94" s="24"/>
      <c r="E94" s="24"/>
      <c r="F94" s="24"/>
      <c r="G94" s="24"/>
      <c r="H94" s="25"/>
      <c r="I94" s="26"/>
    </row>
    <row r="95" spans="1:9" ht="13.2">
      <c r="A95" s="23"/>
      <c r="B95" s="23"/>
      <c r="C95" s="24"/>
      <c r="D95" s="24"/>
      <c r="E95" s="24"/>
      <c r="F95" s="24"/>
      <c r="G95" s="24"/>
      <c r="H95" s="25"/>
      <c r="I95" s="26"/>
    </row>
    <row r="96" spans="1:9" ht="13.2">
      <c r="A96" s="23"/>
      <c r="B96" s="23"/>
      <c r="C96" s="24"/>
      <c r="D96" s="24"/>
      <c r="E96" s="24"/>
      <c r="F96" s="24"/>
      <c r="G96" s="24"/>
      <c r="H96" s="25"/>
      <c r="I96" s="26"/>
    </row>
    <row r="97" spans="1:9" ht="13.2">
      <c r="A97" s="23"/>
      <c r="B97" s="23"/>
      <c r="C97" s="24"/>
      <c r="D97" s="24"/>
      <c r="E97" s="24"/>
      <c r="F97" s="24"/>
      <c r="G97" s="24"/>
      <c r="H97" s="25"/>
      <c r="I97" s="26"/>
    </row>
    <row r="98" spans="1:9" ht="13.2">
      <c r="A98" s="23"/>
      <c r="B98" s="23"/>
      <c r="C98" s="24"/>
      <c r="D98" s="24"/>
      <c r="E98" s="24"/>
      <c r="F98" s="24"/>
      <c r="G98" s="24"/>
      <c r="H98" s="25"/>
      <c r="I98" s="26"/>
    </row>
    <row r="99" spans="1:9" ht="13.2">
      <c r="A99" s="23"/>
      <c r="B99" s="23"/>
      <c r="C99" s="24"/>
      <c r="D99" s="24"/>
      <c r="E99" s="24"/>
      <c r="F99" s="24"/>
      <c r="G99" s="24"/>
      <c r="H99" s="25"/>
      <c r="I99" s="26"/>
    </row>
    <row r="100" spans="1:9" ht="13.2">
      <c r="A100" s="23"/>
      <c r="B100" s="23"/>
      <c r="C100" s="24"/>
      <c r="D100" s="24"/>
      <c r="E100" s="24"/>
      <c r="F100" s="24"/>
      <c r="G100" s="24"/>
      <c r="H100" s="25"/>
      <c r="I100" s="26"/>
    </row>
    <row r="101" spans="1:9">
      <c r="A101" s="27"/>
      <c r="H101" s="28"/>
      <c r="I101" s="29"/>
    </row>
    <row r="102" spans="1:9">
      <c r="A102" s="27"/>
      <c r="H102" s="28"/>
      <c r="I102" s="29"/>
    </row>
    <row r="103" spans="1:9">
      <c r="A103" s="27"/>
      <c r="H103" s="28"/>
      <c r="I103" s="29"/>
    </row>
    <row r="104" spans="1:9">
      <c r="A104" s="27"/>
      <c r="H104" s="28"/>
      <c r="I104" s="29"/>
    </row>
    <row r="105" spans="1:9">
      <c r="A105" s="27"/>
      <c r="H105" s="28"/>
      <c r="I105" s="29"/>
    </row>
    <row r="106" spans="1:9">
      <c r="A106" s="27"/>
      <c r="D106" s="30"/>
      <c r="G106" s="4"/>
      <c r="H106" s="31"/>
      <c r="I106" s="29"/>
    </row>
    <row r="107" spans="1:9">
      <c r="A107" s="27"/>
      <c r="G107" s="4"/>
      <c r="H107" s="31"/>
      <c r="I107" s="29"/>
    </row>
    <row r="108" spans="1:9">
      <c r="A108" s="27"/>
      <c r="G108" s="4"/>
      <c r="H108" s="31"/>
      <c r="I108" s="29"/>
    </row>
    <row r="109" spans="1:9">
      <c r="A109" s="27"/>
      <c r="G109" s="4"/>
      <c r="H109" s="4"/>
      <c r="I109" s="29"/>
    </row>
    <row r="110" spans="1:9">
      <c r="A110" s="27"/>
      <c r="G110" s="4"/>
      <c r="H110" s="4"/>
      <c r="I110" s="29"/>
    </row>
    <row r="111" spans="1:9">
      <c r="A111" s="27"/>
      <c r="G111" s="4"/>
      <c r="H111" s="4"/>
      <c r="I111" s="29"/>
    </row>
    <row r="112" spans="1:9">
      <c r="A112" s="27"/>
      <c r="G112" s="4"/>
      <c r="H112" s="4"/>
      <c r="I112" s="29"/>
    </row>
    <row r="113" spans="1:9">
      <c r="A113" s="27"/>
      <c r="G113" s="4"/>
      <c r="H113" s="4"/>
      <c r="I113" s="29"/>
    </row>
    <row r="114" spans="1:9">
      <c r="A114" s="27"/>
      <c r="G114" s="4"/>
      <c r="H114" s="4"/>
      <c r="I114" s="29"/>
    </row>
    <row r="115" spans="1:9">
      <c r="A115" s="27"/>
      <c r="G115" s="4"/>
      <c r="H115" s="4"/>
      <c r="I115" s="29"/>
    </row>
    <row r="116" spans="1:9">
      <c r="A116" s="27"/>
      <c r="G116" s="4"/>
      <c r="H116" s="4"/>
      <c r="I116" s="29"/>
    </row>
    <row r="117" spans="1:9">
      <c r="A117" s="27"/>
      <c r="G117" s="4"/>
      <c r="H117" s="4"/>
      <c r="I117" s="29"/>
    </row>
    <row r="118" spans="1:9">
      <c r="A118" s="27"/>
      <c r="G118" s="4"/>
      <c r="H118" s="4"/>
      <c r="I118" s="29"/>
    </row>
    <row r="119" spans="1:9">
      <c r="A119" s="27"/>
      <c r="G119" s="4"/>
      <c r="H119" s="4"/>
      <c r="I119" s="29"/>
    </row>
    <row r="120" spans="1:9">
      <c r="A120" s="27"/>
      <c r="G120" s="4"/>
      <c r="H120" s="4"/>
      <c r="I120" s="29"/>
    </row>
    <row r="121" spans="1:9" ht="13.2">
      <c r="A121" s="27"/>
      <c r="E121" s="6"/>
      <c r="F121" s="6"/>
      <c r="G121" s="4"/>
      <c r="H121" s="4"/>
      <c r="I121" s="29"/>
    </row>
    <row r="122" spans="1:9" ht="13.2">
      <c r="A122" s="27"/>
      <c r="E122" s="6"/>
      <c r="F122" s="6"/>
      <c r="G122" s="4"/>
      <c r="H122" s="4"/>
      <c r="I122" s="29"/>
    </row>
    <row r="123" spans="1:9" ht="13.2">
      <c r="A123" s="27"/>
      <c r="E123" s="6"/>
      <c r="F123" s="6"/>
      <c r="G123" s="4"/>
      <c r="H123" s="4"/>
      <c r="I123" s="29"/>
    </row>
    <row r="124" spans="1:9" ht="13.2">
      <c r="A124" s="27"/>
      <c r="E124" s="6"/>
      <c r="F124" s="6"/>
      <c r="G124" s="4"/>
      <c r="H124" s="4"/>
      <c r="I124" s="29"/>
    </row>
    <row r="125" spans="1:9" ht="13.2">
      <c r="A125" s="27"/>
      <c r="D125" s="32"/>
      <c r="E125" s="6"/>
      <c r="F125" s="6"/>
      <c r="G125" s="4"/>
      <c r="H125" s="4"/>
      <c r="I125" s="29"/>
    </row>
    <row r="126" spans="1:9" ht="13.2">
      <c r="A126" s="27"/>
      <c r="E126" s="6"/>
      <c r="F126" s="6"/>
      <c r="G126" s="4"/>
      <c r="H126" s="4"/>
      <c r="I126" s="29"/>
    </row>
    <row r="127" spans="1:9" ht="13.2">
      <c r="A127" s="27"/>
      <c r="E127" s="6"/>
      <c r="F127" s="6"/>
      <c r="G127" s="4"/>
      <c r="H127" s="4"/>
      <c r="I127" s="29"/>
    </row>
    <row r="128" spans="1:9">
      <c r="A128" s="27"/>
      <c r="G128" s="4"/>
      <c r="H128" s="4"/>
      <c r="I128" s="29"/>
    </row>
    <row r="129" spans="1:9" ht="13.2">
      <c r="A129" s="27"/>
      <c r="E129" s="6"/>
      <c r="F129" s="6"/>
      <c r="G129" s="4"/>
      <c r="H129" s="4"/>
      <c r="I129" s="29"/>
    </row>
    <row r="130" spans="1:9" ht="13.2">
      <c r="A130" s="27"/>
      <c r="B130" s="12" t="s">
        <v>12</v>
      </c>
      <c r="C130" s="13" t="s">
        <v>13</v>
      </c>
      <c r="D130" s="13">
        <v>80</v>
      </c>
      <c r="E130" s="13" t="s">
        <v>14</v>
      </c>
      <c r="F130" s="13" t="s">
        <v>176</v>
      </c>
      <c r="G130" s="13">
        <v>18</v>
      </c>
      <c r="H130" s="14">
        <v>1.42287037037037E-2</v>
      </c>
      <c r="I130" s="15">
        <f t="shared" ref="I130:I161" si="2">H130/6</f>
        <v>2.3714506172839499E-3</v>
      </c>
    </row>
    <row r="131" spans="1:9" ht="13.2">
      <c r="A131" s="27"/>
      <c r="B131" s="12" t="s">
        <v>16</v>
      </c>
      <c r="C131" s="13" t="s">
        <v>13</v>
      </c>
      <c r="D131" s="13">
        <v>86</v>
      </c>
      <c r="E131" s="13" t="s">
        <v>19</v>
      </c>
      <c r="F131" s="13" t="s">
        <v>20</v>
      </c>
      <c r="G131" s="13">
        <v>17</v>
      </c>
      <c r="H131" s="14">
        <v>1.4493402777777799E-2</v>
      </c>
      <c r="I131" s="15">
        <f t="shared" si="2"/>
        <v>2.4155671296296334E-3</v>
      </c>
    </row>
    <row r="132" spans="1:9" ht="13.2">
      <c r="A132" s="27"/>
      <c r="B132" s="12" t="s">
        <v>18</v>
      </c>
      <c r="C132" s="13" t="s">
        <v>13</v>
      </c>
      <c r="D132" s="13">
        <v>87</v>
      </c>
      <c r="E132" s="13" t="s">
        <v>177</v>
      </c>
      <c r="F132" s="13" t="s">
        <v>20</v>
      </c>
      <c r="G132" s="13">
        <v>57</v>
      </c>
      <c r="H132" s="14">
        <v>1.47891550925926E-2</v>
      </c>
      <c r="I132" s="15">
        <f t="shared" si="2"/>
        <v>2.4648591820987669E-3</v>
      </c>
    </row>
    <row r="133" spans="1:9" ht="13.2">
      <c r="A133" s="27"/>
      <c r="B133" s="12" t="s">
        <v>12</v>
      </c>
      <c r="C133" s="13" t="s">
        <v>22</v>
      </c>
      <c r="D133" s="13">
        <v>70</v>
      </c>
      <c r="E133" s="13" t="s">
        <v>178</v>
      </c>
      <c r="F133" s="13" t="s">
        <v>179</v>
      </c>
      <c r="G133" s="13">
        <v>2</v>
      </c>
      <c r="H133" s="14">
        <v>1.5054745370370399E-2</v>
      </c>
      <c r="I133" s="15">
        <f t="shared" si="2"/>
        <v>2.5091242283950665E-3</v>
      </c>
    </row>
    <row r="134" spans="1:9" ht="13.2">
      <c r="A134" s="27"/>
      <c r="B134" s="12" t="s">
        <v>16</v>
      </c>
      <c r="C134" s="13" t="s">
        <v>22</v>
      </c>
      <c r="D134" s="13">
        <v>77</v>
      </c>
      <c r="E134" s="13" t="s">
        <v>44</v>
      </c>
      <c r="F134" s="13" t="s">
        <v>45</v>
      </c>
      <c r="G134" s="13">
        <v>58</v>
      </c>
      <c r="H134" s="14">
        <v>1.5539363425925899E-2</v>
      </c>
      <c r="I134" s="15">
        <f t="shared" si="2"/>
        <v>2.5898939043209833E-3</v>
      </c>
    </row>
    <row r="135" spans="1:9" ht="13.2">
      <c r="A135" s="27"/>
      <c r="B135" s="12" t="s">
        <v>21</v>
      </c>
      <c r="C135" s="13" t="s">
        <v>13</v>
      </c>
      <c r="D135" s="13">
        <v>85</v>
      </c>
      <c r="E135" s="13" t="s">
        <v>32</v>
      </c>
      <c r="F135" s="13" t="s">
        <v>33</v>
      </c>
      <c r="G135" s="13">
        <v>36</v>
      </c>
      <c r="H135" s="14">
        <v>1.5699513888888898E-2</v>
      </c>
      <c r="I135" s="15">
        <f t="shared" si="2"/>
        <v>2.6165856481481496E-3</v>
      </c>
    </row>
    <row r="136" spans="1:9" ht="13.2">
      <c r="A136" s="27"/>
      <c r="B136" s="12" t="s">
        <v>18</v>
      </c>
      <c r="C136" s="13" t="s">
        <v>22</v>
      </c>
      <c r="D136" s="13">
        <v>72</v>
      </c>
      <c r="E136" s="13" t="s">
        <v>35</v>
      </c>
      <c r="F136" s="13" t="s">
        <v>36</v>
      </c>
      <c r="G136" s="13">
        <v>65</v>
      </c>
      <c r="H136" s="14">
        <v>1.58417939814815E-2</v>
      </c>
      <c r="I136" s="15">
        <f t="shared" si="2"/>
        <v>2.6402989969135835E-3</v>
      </c>
    </row>
    <row r="137" spans="1:9" ht="13.2">
      <c r="A137" s="27"/>
      <c r="B137" s="12" t="s">
        <v>25</v>
      </c>
      <c r="C137" s="13" t="s">
        <v>13</v>
      </c>
      <c r="D137" s="13">
        <v>81</v>
      </c>
      <c r="E137" s="13" t="s">
        <v>180</v>
      </c>
      <c r="F137" s="13" t="s">
        <v>20</v>
      </c>
      <c r="G137" s="13">
        <v>35</v>
      </c>
      <c r="H137" s="14">
        <v>1.6024513888888901E-2</v>
      </c>
      <c r="I137" s="15">
        <f t="shared" si="2"/>
        <v>2.6707523148148168E-3</v>
      </c>
    </row>
    <row r="138" spans="1:9" ht="13.2">
      <c r="A138" s="2"/>
      <c r="B138" s="12" t="s">
        <v>28</v>
      </c>
      <c r="C138" s="13" t="s">
        <v>13</v>
      </c>
      <c r="D138" s="13">
        <v>82</v>
      </c>
      <c r="E138" s="13" t="s">
        <v>181</v>
      </c>
      <c r="F138" s="13" t="s">
        <v>182</v>
      </c>
      <c r="G138" s="13">
        <v>51</v>
      </c>
      <c r="H138" s="14">
        <v>1.6291562500000002E-2</v>
      </c>
      <c r="I138" s="15">
        <f t="shared" si="2"/>
        <v>2.715260416666667E-3</v>
      </c>
    </row>
    <row r="139" spans="1:9" ht="13.2">
      <c r="A139" s="2"/>
      <c r="B139" s="12" t="s">
        <v>12</v>
      </c>
      <c r="C139" s="13" t="s">
        <v>50</v>
      </c>
      <c r="D139" s="13">
        <v>62</v>
      </c>
      <c r="E139" s="13" t="s">
        <v>183</v>
      </c>
      <c r="F139" s="13" t="s">
        <v>84</v>
      </c>
      <c r="G139" s="13">
        <v>8</v>
      </c>
      <c r="H139" s="14">
        <v>1.6326585648148099E-2</v>
      </c>
      <c r="I139" s="15">
        <f t="shared" si="2"/>
        <v>2.7210976080246831E-3</v>
      </c>
    </row>
    <row r="140" spans="1:9" ht="13.2">
      <c r="A140" s="2"/>
      <c r="B140" s="12" t="s">
        <v>31</v>
      </c>
      <c r="C140" s="13" t="s">
        <v>13</v>
      </c>
      <c r="D140" s="13">
        <v>84</v>
      </c>
      <c r="E140" s="13" t="s">
        <v>184</v>
      </c>
      <c r="F140" s="13" t="s">
        <v>20</v>
      </c>
      <c r="G140" s="13">
        <v>12</v>
      </c>
      <c r="H140" s="14">
        <v>1.65044328703704E-2</v>
      </c>
      <c r="I140" s="15">
        <f t="shared" si="2"/>
        <v>2.7507388117284002E-3</v>
      </c>
    </row>
    <row r="141" spans="1:9" ht="13.2">
      <c r="A141" s="2"/>
      <c r="B141" s="12" t="s">
        <v>34</v>
      </c>
      <c r="C141" s="13" t="s">
        <v>13</v>
      </c>
      <c r="D141" s="13">
        <v>83</v>
      </c>
      <c r="E141" s="13" t="s">
        <v>42</v>
      </c>
      <c r="F141" s="13" t="s">
        <v>20</v>
      </c>
      <c r="G141" s="13">
        <v>11</v>
      </c>
      <c r="H141" s="14">
        <v>1.6654108796296301E-2</v>
      </c>
      <c r="I141" s="15">
        <f t="shared" si="2"/>
        <v>2.7756847993827168E-3</v>
      </c>
    </row>
    <row r="142" spans="1:9" ht="13.2">
      <c r="A142" s="2"/>
      <c r="B142" s="12" t="s">
        <v>12</v>
      </c>
      <c r="C142" s="13" t="s">
        <v>38</v>
      </c>
      <c r="D142" s="13">
        <v>83</v>
      </c>
      <c r="E142" s="13" t="s">
        <v>185</v>
      </c>
      <c r="F142" s="13" t="s">
        <v>20</v>
      </c>
      <c r="G142" s="13">
        <v>19</v>
      </c>
      <c r="H142" s="14">
        <v>1.6668738425925901E-2</v>
      </c>
      <c r="I142" s="15">
        <f t="shared" si="2"/>
        <v>2.7781230709876502E-3</v>
      </c>
    </row>
    <row r="143" spans="1:9" ht="13.2">
      <c r="A143" s="2"/>
      <c r="B143" s="12" t="s">
        <v>21</v>
      </c>
      <c r="C143" s="13" t="s">
        <v>22</v>
      </c>
      <c r="D143" s="13">
        <v>72</v>
      </c>
      <c r="E143" s="13" t="s">
        <v>186</v>
      </c>
      <c r="F143" s="13" t="s">
        <v>45</v>
      </c>
      <c r="G143" s="13">
        <v>27</v>
      </c>
      <c r="H143" s="14">
        <v>1.6789710648148101E-2</v>
      </c>
      <c r="I143" s="15">
        <f t="shared" si="2"/>
        <v>2.7982851080246836E-3</v>
      </c>
    </row>
    <row r="144" spans="1:9" ht="13.2">
      <c r="A144" s="2"/>
      <c r="B144" s="12" t="s">
        <v>16</v>
      </c>
      <c r="C144" s="13" t="s">
        <v>50</v>
      </c>
      <c r="D144" s="13">
        <v>67</v>
      </c>
      <c r="E144" s="13" t="s">
        <v>187</v>
      </c>
      <c r="F144" s="13" t="s">
        <v>45</v>
      </c>
      <c r="G144" s="13">
        <v>62</v>
      </c>
      <c r="H144" s="14">
        <v>1.69903125E-2</v>
      </c>
      <c r="I144" s="15">
        <f t="shared" si="2"/>
        <v>2.83171875E-3</v>
      </c>
    </row>
    <row r="145" spans="1:9" ht="13.2">
      <c r="A145" s="2"/>
      <c r="B145" s="12" t="s">
        <v>18</v>
      </c>
      <c r="C145" s="13" t="s">
        <v>50</v>
      </c>
      <c r="D145" s="13">
        <v>64</v>
      </c>
      <c r="E145" s="13" t="s">
        <v>54</v>
      </c>
      <c r="F145" s="13" t="s">
        <v>20</v>
      </c>
      <c r="G145" s="13">
        <v>1</v>
      </c>
      <c r="H145" s="14">
        <v>1.7253020833333299E-2</v>
      </c>
      <c r="I145" s="15">
        <f t="shared" si="2"/>
        <v>2.8755034722222164E-3</v>
      </c>
    </row>
    <row r="146" spans="1:9" ht="13.2">
      <c r="A146" s="2"/>
      <c r="B146" s="12" t="s">
        <v>16</v>
      </c>
      <c r="C146" s="13" t="s">
        <v>38</v>
      </c>
      <c r="D146" s="13">
        <v>96</v>
      </c>
      <c r="E146" s="13" t="s">
        <v>188</v>
      </c>
      <c r="F146" s="13" t="s">
        <v>20</v>
      </c>
      <c r="G146" s="13">
        <v>13</v>
      </c>
      <c r="H146" s="14">
        <v>1.7482141203703699E-2</v>
      </c>
      <c r="I146" s="15">
        <f t="shared" si="2"/>
        <v>2.9136902006172832E-3</v>
      </c>
    </row>
    <row r="147" spans="1:9" ht="13.2">
      <c r="A147" s="2"/>
      <c r="B147" s="12" t="s">
        <v>37</v>
      </c>
      <c r="C147" s="13" t="s">
        <v>13</v>
      </c>
      <c r="D147" s="13">
        <v>91</v>
      </c>
      <c r="E147" s="13" t="s">
        <v>189</v>
      </c>
      <c r="F147" s="13" t="s">
        <v>190</v>
      </c>
      <c r="G147" s="13">
        <v>21</v>
      </c>
      <c r="H147" s="14">
        <v>1.7518078703703699E-2</v>
      </c>
      <c r="I147" s="15">
        <f t="shared" si="2"/>
        <v>2.9196797839506163E-3</v>
      </c>
    </row>
    <row r="148" spans="1:9" ht="13.2">
      <c r="A148" s="2"/>
      <c r="B148" s="12" t="s">
        <v>18</v>
      </c>
      <c r="C148" s="13" t="s">
        <v>38</v>
      </c>
      <c r="D148" s="13">
        <v>83</v>
      </c>
      <c r="E148" s="13" t="s">
        <v>59</v>
      </c>
      <c r="F148" s="13" t="s">
        <v>20</v>
      </c>
      <c r="G148" s="13">
        <v>31</v>
      </c>
      <c r="H148" s="14">
        <v>1.7648611111111101E-2</v>
      </c>
      <c r="I148" s="15">
        <f t="shared" si="2"/>
        <v>2.9414351851851837E-3</v>
      </c>
    </row>
    <row r="149" spans="1:9" ht="13.2">
      <c r="A149" s="2"/>
      <c r="B149" s="12" t="s">
        <v>21</v>
      </c>
      <c r="C149" s="13" t="s">
        <v>38</v>
      </c>
      <c r="D149" s="13">
        <v>90</v>
      </c>
      <c r="E149" s="13" t="s">
        <v>75</v>
      </c>
      <c r="F149" s="13" t="s">
        <v>20</v>
      </c>
      <c r="G149" s="13">
        <v>20</v>
      </c>
      <c r="H149" s="14">
        <v>1.7736909722222201E-2</v>
      </c>
      <c r="I149" s="15">
        <f t="shared" si="2"/>
        <v>2.9561516203703668E-3</v>
      </c>
    </row>
    <row r="150" spans="1:9" ht="13.2">
      <c r="A150" s="6"/>
      <c r="B150" s="12" t="s">
        <v>12</v>
      </c>
      <c r="C150" s="13" t="s">
        <v>61</v>
      </c>
      <c r="D150" s="13">
        <v>57</v>
      </c>
      <c r="E150" s="13" t="s">
        <v>191</v>
      </c>
      <c r="F150" s="13" t="s">
        <v>179</v>
      </c>
      <c r="G150" s="13">
        <v>30</v>
      </c>
      <c r="H150" s="14">
        <v>1.78593287037037E-2</v>
      </c>
      <c r="I150" s="15">
        <f t="shared" si="2"/>
        <v>2.9765547839506168E-3</v>
      </c>
    </row>
    <row r="151" spans="1:9" ht="13.2">
      <c r="A151" s="6"/>
      <c r="B151" s="12" t="s">
        <v>25</v>
      </c>
      <c r="C151" s="13" t="s">
        <v>22</v>
      </c>
      <c r="D151" s="13">
        <v>76</v>
      </c>
      <c r="E151" s="13" t="s">
        <v>56</v>
      </c>
      <c r="F151" s="13" t="s">
        <v>57</v>
      </c>
      <c r="G151" s="13">
        <v>47</v>
      </c>
      <c r="H151" s="14">
        <v>1.7891643518518501E-2</v>
      </c>
      <c r="I151" s="15">
        <f t="shared" si="2"/>
        <v>2.9819405864197502E-3</v>
      </c>
    </row>
    <row r="152" spans="1:9" ht="13.2">
      <c r="A152" s="6"/>
      <c r="B152" s="12" t="s">
        <v>25</v>
      </c>
      <c r="C152" s="13" t="s">
        <v>38</v>
      </c>
      <c r="D152" s="13">
        <v>86</v>
      </c>
      <c r="E152" s="13" t="s">
        <v>192</v>
      </c>
      <c r="F152" s="13" t="s">
        <v>20</v>
      </c>
      <c r="G152" s="13">
        <v>56</v>
      </c>
      <c r="H152" s="14">
        <v>1.8139363425925901E-2</v>
      </c>
      <c r="I152" s="15">
        <f t="shared" si="2"/>
        <v>3.0232272376543167E-3</v>
      </c>
    </row>
    <row r="153" spans="1:9" ht="13.2">
      <c r="A153" s="6"/>
      <c r="B153" s="12" t="s">
        <v>41</v>
      </c>
      <c r="C153" s="13" t="s">
        <v>13</v>
      </c>
      <c r="D153" s="13">
        <v>90</v>
      </c>
      <c r="E153" s="13" t="s">
        <v>193</v>
      </c>
      <c r="F153" s="13" t="s">
        <v>194</v>
      </c>
      <c r="G153" s="13">
        <v>29</v>
      </c>
      <c r="H153" s="14">
        <v>1.82422800925926E-2</v>
      </c>
      <c r="I153" s="15">
        <f t="shared" si="2"/>
        <v>3.0403800154321001E-3</v>
      </c>
    </row>
    <row r="154" spans="1:9" ht="13.2">
      <c r="A154" s="6"/>
      <c r="B154" s="12" t="s">
        <v>21</v>
      </c>
      <c r="C154" s="13" t="s">
        <v>50</v>
      </c>
      <c r="D154" s="13">
        <v>62</v>
      </c>
      <c r="E154" s="13" t="s">
        <v>195</v>
      </c>
      <c r="F154" s="13" t="s">
        <v>71</v>
      </c>
      <c r="G154" s="13">
        <v>49</v>
      </c>
      <c r="H154" s="14">
        <v>1.8273703703703698E-2</v>
      </c>
      <c r="I154" s="15">
        <f t="shared" si="2"/>
        <v>3.0456172839506165E-3</v>
      </c>
    </row>
    <row r="155" spans="1:9" ht="13.2">
      <c r="A155" s="6"/>
      <c r="B155" s="12" t="s">
        <v>28</v>
      </c>
      <c r="C155" s="13" t="s">
        <v>22</v>
      </c>
      <c r="D155" s="13">
        <v>73</v>
      </c>
      <c r="E155" s="13" t="s">
        <v>196</v>
      </c>
      <c r="F155" s="13" t="s">
        <v>197</v>
      </c>
      <c r="G155" s="13">
        <v>32</v>
      </c>
      <c r="H155" s="14">
        <v>1.83349074074074E-2</v>
      </c>
      <c r="I155" s="15">
        <f t="shared" si="2"/>
        <v>3.0558179012345667E-3</v>
      </c>
    </row>
    <row r="156" spans="1:9" ht="13.2">
      <c r="A156" s="6"/>
      <c r="B156" s="12" t="s">
        <v>31</v>
      </c>
      <c r="C156" s="13" t="s">
        <v>22</v>
      </c>
      <c r="D156" s="13">
        <v>75</v>
      </c>
      <c r="E156" s="13" t="s">
        <v>198</v>
      </c>
      <c r="F156" s="13" t="s">
        <v>199</v>
      </c>
      <c r="G156" s="13">
        <v>14</v>
      </c>
      <c r="H156" s="14">
        <v>1.8421574074074101E-2</v>
      </c>
      <c r="I156" s="15">
        <f t="shared" si="2"/>
        <v>3.0702623456790169E-3</v>
      </c>
    </row>
    <row r="157" spans="1:9" ht="13.2">
      <c r="A157" s="6"/>
      <c r="B157" s="12" t="s">
        <v>25</v>
      </c>
      <c r="C157" s="13" t="s">
        <v>50</v>
      </c>
      <c r="D157" s="13">
        <v>66</v>
      </c>
      <c r="E157" s="13" t="s">
        <v>200</v>
      </c>
      <c r="F157" s="13" t="s">
        <v>201</v>
      </c>
      <c r="G157" s="13">
        <v>15</v>
      </c>
      <c r="H157" s="14">
        <v>1.8550312499999999E-2</v>
      </c>
      <c r="I157" s="15">
        <f t="shared" si="2"/>
        <v>3.0917187499999998E-3</v>
      </c>
    </row>
    <row r="158" spans="1:9" ht="13.2">
      <c r="A158" s="6"/>
      <c r="B158" s="12" t="s">
        <v>12</v>
      </c>
      <c r="C158" s="13" t="s">
        <v>100</v>
      </c>
      <c r="D158" s="13">
        <v>65</v>
      </c>
      <c r="E158" s="13" t="s">
        <v>202</v>
      </c>
      <c r="F158" s="13" t="s">
        <v>203</v>
      </c>
      <c r="G158" s="13">
        <v>59</v>
      </c>
      <c r="H158" s="14">
        <v>1.8633726851851901E-2</v>
      </c>
      <c r="I158" s="15">
        <f t="shared" si="2"/>
        <v>3.1056211419753167E-3</v>
      </c>
    </row>
    <row r="159" spans="1:9" ht="13.2">
      <c r="A159" s="6"/>
      <c r="B159" s="12" t="s">
        <v>16</v>
      </c>
      <c r="C159" s="13" t="s">
        <v>61</v>
      </c>
      <c r="D159" s="13">
        <v>55</v>
      </c>
      <c r="E159" s="13" t="s">
        <v>77</v>
      </c>
      <c r="F159" s="13" t="s">
        <v>78</v>
      </c>
      <c r="G159" s="13">
        <v>22</v>
      </c>
      <c r="H159" s="14">
        <v>1.88428125E-2</v>
      </c>
      <c r="I159" s="15">
        <f t="shared" si="2"/>
        <v>3.14046875E-3</v>
      </c>
    </row>
    <row r="160" spans="1:9" ht="13.2">
      <c r="A160" s="6"/>
      <c r="B160" s="12" t="s">
        <v>18</v>
      </c>
      <c r="C160" s="13" t="s">
        <v>61</v>
      </c>
      <c r="D160" s="13">
        <v>57</v>
      </c>
      <c r="E160" s="13" t="s">
        <v>80</v>
      </c>
      <c r="F160" s="13" t="s">
        <v>81</v>
      </c>
      <c r="G160" s="13">
        <v>39</v>
      </c>
      <c r="H160" s="14">
        <v>1.8880185185185201E-2</v>
      </c>
      <c r="I160" s="15">
        <f t="shared" si="2"/>
        <v>3.1466975308642002E-3</v>
      </c>
    </row>
    <row r="161" spans="1:9" ht="13.2">
      <c r="A161" s="6"/>
      <c r="B161" s="12" t="s">
        <v>12</v>
      </c>
      <c r="C161" s="13" t="s">
        <v>113</v>
      </c>
      <c r="D161" s="13">
        <v>2000</v>
      </c>
      <c r="E161" s="13" t="s">
        <v>114</v>
      </c>
      <c r="F161" s="13" t="s">
        <v>20</v>
      </c>
      <c r="G161" s="13">
        <v>5</v>
      </c>
      <c r="H161" s="14">
        <v>1.91564351851852E-2</v>
      </c>
      <c r="I161" s="15">
        <f t="shared" si="2"/>
        <v>3.1927391975308667E-3</v>
      </c>
    </row>
    <row r="162" spans="1:9" ht="13.2">
      <c r="A162" s="6"/>
      <c r="B162" s="12" t="s">
        <v>28</v>
      </c>
      <c r="C162" s="13" t="s">
        <v>50</v>
      </c>
      <c r="D162" s="13">
        <v>67</v>
      </c>
      <c r="E162" s="13" t="s">
        <v>204</v>
      </c>
      <c r="F162" s="13" t="s">
        <v>205</v>
      </c>
      <c r="G162" s="13">
        <v>48</v>
      </c>
      <c r="H162" s="14">
        <v>1.9180092592592599E-2</v>
      </c>
      <c r="I162" s="15">
        <f t="shared" ref="I162:I193" si="3">H162/6</f>
        <v>3.1966820987654331E-3</v>
      </c>
    </row>
    <row r="163" spans="1:9" ht="13.2">
      <c r="A163" s="6"/>
      <c r="B163" s="12" t="s">
        <v>21</v>
      </c>
      <c r="C163" s="13" t="s">
        <v>61</v>
      </c>
      <c r="D163" s="13">
        <v>54</v>
      </c>
      <c r="E163" s="13" t="s">
        <v>206</v>
      </c>
      <c r="F163" s="13" t="s">
        <v>207</v>
      </c>
      <c r="G163" s="13">
        <v>44</v>
      </c>
      <c r="H163" s="14">
        <v>1.9370937500000001E-2</v>
      </c>
      <c r="I163" s="15">
        <f t="shared" si="3"/>
        <v>3.2284895833333336E-3</v>
      </c>
    </row>
    <row r="164" spans="1:9" ht="13.2">
      <c r="A164" s="6"/>
      <c r="B164" s="12" t="s">
        <v>34</v>
      </c>
      <c r="C164" s="13" t="s">
        <v>22</v>
      </c>
      <c r="D164" s="13">
        <v>75</v>
      </c>
      <c r="E164" s="13" t="s">
        <v>208</v>
      </c>
      <c r="F164" s="13" t="s">
        <v>84</v>
      </c>
      <c r="G164" s="13">
        <v>9</v>
      </c>
      <c r="H164" s="14">
        <v>1.9440451388888901E-2</v>
      </c>
      <c r="I164" s="15">
        <f t="shared" si="3"/>
        <v>3.2400752314814835E-3</v>
      </c>
    </row>
    <row r="165" spans="1:9" ht="13.2">
      <c r="A165" s="6"/>
      <c r="B165" s="12" t="s">
        <v>43</v>
      </c>
      <c r="C165" s="13" t="s">
        <v>13</v>
      </c>
      <c r="D165" s="13">
        <v>83</v>
      </c>
      <c r="E165" s="13" t="s">
        <v>209</v>
      </c>
      <c r="F165" s="13" t="s">
        <v>210</v>
      </c>
      <c r="G165" s="13">
        <v>66</v>
      </c>
      <c r="H165" s="14">
        <v>1.94651851851852E-2</v>
      </c>
      <c r="I165" s="15">
        <f t="shared" si="3"/>
        <v>3.2441975308642001E-3</v>
      </c>
    </row>
    <row r="166" spans="1:9" ht="13.2">
      <c r="A166" s="6"/>
      <c r="B166" s="12" t="s">
        <v>16</v>
      </c>
      <c r="C166" s="13" t="s">
        <v>100</v>
      </c>
      <c r="D166" s="13">
        <v>57</v>
      </c>
      <c r="E166" s="13" t="s">
        <v>101</v>
      </c>
      <c r="F166" s="13" t="s">
        <v>20</v>
      </c>
      <c r="G166" s="13">
        <v>6</v>
      </c>
      <c r="H166" s="14">
        <v>1.9588865740740698E-2</v>
      </c>
      <c r="I166" s="15">
        <f t="shared" si="3"/>
        <v>3.2648109567901163E-3</v>
      </c>
    </row>
    <row r="167" spans="1:9" ht="13.2">
      <c r="A167" s="6"/>
      <c r="B167" s="12" t="s">
        <v>46</v>
      </c>
      <c r="C167" s="13" t="s">
        <v>13</v>
      </c>
      <c r="D167" s="13">
        <v>80</v>
      </c>
      <c r="E167" s="13" t="s">
        <v>89</v>
      </c>
      <c r="F167" s="13" t="s">
        <v>57</v>
      </c>
      <c r="G167" s="13">
        <v>25</v>
      </c>
      <c r="H167" s="14">
        <v>1.9702256944444399E-2</v>
      </c>
      <c r="I167" s="15">
        <f t="shared" si="3"/>
        <v>3.2837094907407333E-3</v>
      </c>
    </row>
    <row r="168" spans="1:9" ht="13.2">
      <c r="A168" s="6"/>
      <c r="B168" s="12" t="s">
        <v>18</v>
      </c>
      <c r="C168" s="13" t="s">
        <v>100</v>
      </c>
      <c r="D168" s="13">
        <v>61</v>
      </c>
      <c r="E168" s="13" t="s">
        <v>211</v>
      </c>
      <c r="F168" s="13" t="s">
        <v>20</v>
      </c>
      <c r="G168" s="13">
        <v>34</v>
      </c>
      <c r="H168" s="14">
        <v>2.03710416666667E-2</v>
      </c>
      <c r="I168" s="15">
        <f t="shared" si="3"/>
        <v>3.3951736111111166E-3</v>
      </c>
    </row>
    <row r="169" spans="1:9" ht="13.2">
      <c r="A169" s="6"/>
      <c r="B169" s="12" t="s">
        <v>49</v>
      </c>
      <c r="C169" s="13" t="s">
        <v>13</v>
      </c>
      <c r="D169" s="13">
        <v>87</v>
      </c>
      <c r="E169" s="13" t="s">
        <v>212</v>
      </c>
      <c r="F169" s="13" t="s">
        <v>213</v>
      </c>
      <c r="G169" s="13">
        <v>53</v>
      </c>
      <c r="H169" s="14">
        <v>2.0610995370370401E-2</v>
      </c>
      <c r="I169" s="15">
        <f t="shared" si="3"/>
        <v>3.4351658950617335E-3</v>
      </c>
    </row>
    <row r="170" spans="1:9" ht="13.2">
      <c r="A170" s="6"/>
      <c r="B170" s="12" t="s">
        <v>28</v>
      </c>
      <c r="C170" s="13" t="s">
        <v>38</v>
      </c>
      <c r="D170" s="13">
        <v>79</v>
      </c>
      <c r="E170" s="13" t="s">
        <v>214</v>
      </c>
      <c r="F170" s="13" t="s">
        <v>215</v>
      </c>
      <c r="G170" s="13">
        <v>23</v>
      </c>
      <c r="H170" s="14">
        <v>2.0685740740740699E-2</v>
      </c>
      <c r="I170" s="15">
        <f t="shared" si="3"/>
        <v>3.4476234567901165E-3</v>
      </c>
    </row>
    <row r="171" spans="1:9" ht="13.2">
      <c r="A171" s="6"/>
      <c r="B171" s="12" t="s">
        <v>53</v>
      </c>
      <c r="C171" s="13" t="s">
        <v>13</v>
      </c>
      <c r="D171" s="13">
        <v>82</v>
      </c>
      <c r="E171" s="13" t="s">
        <v>111</v>
      </c>
      <c r="F171" s="13" t="s">
        <v>109</v>
      </c>
      <c r="G171" s="13">
        <v>63</v>
      </c>
      <c r="H171" s="14">
        <v>2.0789027777777799E-2</v>
      </c>
      <c r="I171" s="15">
        <f t="shared" si="3"/>
        <v>3.4648379629629664E-3</v>
      </c>
    </row>
    <row r="172" spans="1:9" ht="13.2">
      <c r="A172" s="6"/>
      <c r="B172" s="12" t="s">
        <v>55</v>
      </c>
      <c r="C172" s="13" t="s">
        <v>13</v>
      </c>
      <c r="D172" s="13">
        <v>80</v>
      </c>
      <c r="E172" s="13" t="s">
        <v>108</v>
      </c>
      <c r="F172" s="13" t="s">
        <v>109</v>
      </c>
      <c r="G172" s="13">
        <v>64</v>
      </c>
      <c r="H172" s="14">
        <v>2.0792268518518498E-2</v>
      </c>
      <c r="I172" s="15">
        <f t="shared" si="3"/>
        <v>3.4653780864197497E-3</v>
      </c>
    </row>
    <row r="173" spans="1:9" ht="13.2">
      <c r="A173" s="6"/>
      <c r="B173" s="12" t="s">
        <v>25</v>
      </c>
      <c r="C173" s="13" t="s">
        <v>61</v>
      </c>
      <c r="D173" s="13">
        <v>54</v>
      </c>
      <c r="E173" s="13" t="s">
        <v>119</v>
      </c>
      <c r="F173" s="13" t="s">
        <v>120</v>
      </c>
      <c r="G173" s="13">
        <v>45</v>
      </c>
      <c r="H173" s="14">
        <v>2.08543865740741E-2</v>
      </c>
      <c r="I173" s="15">
        <f t="shared" si="3"/>
        <v>3.4757310956790165E-3</v>
      </c>
    </row>
    <row r="174" spans="1:9" ht="13.2">
      <c r="A174" s="6"/>
      <c r="B174" s="12" t="s">
        <v>16</v>
      </c>
      <c r="C174" s="13" t="s">
        <v>113</v>
      </c>
      <c r="D174" s="13">
        <v>2007</v>
      </c>
      <c r="E174" s="13" t="s">
        <v>122</v>
      </c>
      <c r="F174" s="13" t="s">
        <v>20</v>
      </c>
      <c r="G174" s="13">
        <v>24</v>
      </c>
      <c r="H174" s="14">
        <v>2.1373668981481499E-2</v>
      </c>
      <c r="I174" s="15">
        <f t="shared" si="3"/>
        <v>3.5622781635802499E-3</v>
      </c>
    </row>
    <row r="175" spans="1:9" ht="13.2">
      <c r="A175" s="6"/>
      <c r="B175" s="12" t="s">
        <v>18</v>
      </c>
      <c r="C175" s="13" t="s">
        <v>113</v>
      </c>
      <c r="D175" s="13">
        <v>2003</v>
      </c>
      <c r="E175" s="13" t="s">
        <v>148</v>
      </c>
      <c r="F175" s="13" t="s">
        <v>20</v>
      </c>
      <c r="G175" s="13">
        <v>4</v>
      </c>
      <c r="H175" s="14">
        <v>2.16217476851852E-2</v>
      </c>
      <c r="I175" s="15">
        <f t="shared" si="3"/>
        <v>3.6036246141975333E-3</v>
      </c>
    </row>
    <row r="176" spans="1:9" ht="13.2">
      <c r="A176" s="6"/>
      <c r="B176" s="12" t="s">
        <v>28</v>
      </c>
      <c r="C176" s="13" t="s">
        <v>61</v>
      </c>
      <c r="D176" s="13">
        <v>52</v>
      </c>
      <c r="E176" s="13" t="s">
        <v>216</v>
      </c>
      <c r="F176" s="13" t="s">
        <v>217</v>
      </c>
      <c r="G176" s="13">
        <v>46</v>
      </c>
      <c r="H176" s="14">
        <v>2.17414583333333E-2</v>
      </c>
      <c r="I176" s="15">
        <f t="shared" si="3"/>
        <v>3.6235763888888832E-3</v>
      </c>
    </row>
    <row r="177" spans="1:9" ht="13.2">
      <c r="A177" s="6"/>
      <c r="B177" s="12" t="s">
        <v>37</v>
      </c>
      <c r="C177" s="13" t="s">
        <v>22</v>
      </c>
      <c r="D177" s="13">
        <v>76</v>
      </c>
      <c r="E177" s="13" t="s">
        <v>218</v>
      </c>
      <c r="F177" s="13" t="s">
        <v>219</v>
      </c>
      <c r="G177" s="13">
        <v>10</v>
      </c>
      <c r="H177" s="14">
        <v>2.2184537037037003E-2</v>
      </c>
      <c r="I177" s="15">
        <f t="shared" si="3"/>
        <v>3.697422839506167E-3</v>
      </c>
    </row>
    <row r="178" spans="1:9" ht="13.2">
      <c r="A178" s="6"/>
      <c r="B178" s="12" t="s">
        <v>31</v>
      </c>
      <c r="C178" s="13" t="s">
        <v>50</v>
      </c>
      <c r="D178" s="13">
        <v>59</v>
      </c>
      <c r="E178" s="13" t="s">
        <v>220</v>
      </c>
      <c r="F178" s="13" t="s">
        <v>71</v>
      </c>
      <c r="G178" s="13">
        <v>38</v>
      </c>
      <c r="H178" s="14">
        <v>2.2483726851851901E-2</v>
      </c>
      <c r="I178" s="15">
        <f t="shared" si="3"/>
        <v>3.7472878086419834E-3</v>
      </c>
    </row>
    <row r="179" spans="1:9" ht="13.2">
      <c r="A179" s="6"/>
      <c r="B179" s="12" t="s">
        <v>34</v>
      </c>
      <c r="C179" s="13" t="s">
        <v>50</v>
      </c>
      <c r="D179" s="13">
        <v>64</v>
      </c>
      <c r="E179" s="13" t="s">
        <v>136</v>
      </c>
      <c r="F179" s="13" t="s">
        <v>221</v>
      </c>
      <c r="G179" s="13">
        <v>54</v>
      </c>
      <c r="H179" s="14">
        <v>2.3017083333333299E-2</v>
      </c>
      <c r="I179" s="15">
        <f t="shared" si="3"/>
        <v>3.8361805555555497E-3</v>
      </c>
    </row>
    <row r="180" spans="1:9" ht="13.2">
      <c r="A180" s="6"/>
      <c r="B180" s="12" t="s">
        <v>21</v>
      </c>
      <c r="C180" s="13" t="s">
        <v>113</v>
      </c>
      <c r="D180" s="13">
        <v>2001</v>
      </c>
      <c r="E180" s="13" t="s">
        <v>129</v>
      </c>
      <c r="F180" s="13" t="s">
        <v>45</v>
      </c>
      <c r="G180" s="13">
        <v>43</v>
      </c>
      <c r="H180" s="14">
        <v>2.3240428240740699E-2</v>
      </c>
      <c r="I180" s="15">
        <f t="shared" si="3"/>
        <v>3.8734047067901164E-3</v>
      </c>
    </row>
    <row r="181" spans="1:9" ht="13.2">
      <c r="A181" s="6"/>
      <c r="B181" s="12" t="s">
        <v>12</v>
      </c>
      <c r="C181" s="13" t="s">
        <v>133</v>
      </c>
      <c r="D181" s="13">
        <v>76</v>
      </c>
      <c r="E181" s="13" t="s">
        <v>134</v>
      </c>
      <c r="F181" s="13" t="s">
        <v>45</v>
      </c>
      <c r="G181" s="13">
        <v>26</v>
      </c>
      <c r="H181" s="14">
        <v>2.3289178240740699E-2</v>
      </c>
      <c r="I181" s="15">
        <f t="shared" si="3"/>
        <v>3.8815297067901163E-3</v>
      </c>
    </row>
    <row r="182" spans="1:9" ht="13.2">
      <c r="A182" s="6"/>
      <c r="B182" s="12" t="s">
        <v>21</v>
      </c>
      <c r="C182" s="13" t="s">
        <v>100</v>
      </c>
      <c r="D182" s="13">
        <v>63</v>
      </c>
      <c r="E182" s="13" t="s">
        <v>222</v>
      </c>
      <c r="F182" s="13" t="s">
        <v>45</v>
      </c>
      <c r="G182" s="13">
        <v>28</v>
      </c>
      <c r="H182" s="14">
        <v>2.3296226851851898E-2</v>
      </c>
      <c r="I182" s="15">
        <f t="shared" si="3"/>
        <v>3.8827044753086495E-3</v>
      </c>
    </row>
    <row r="183" spans="1:9" ht="13.2">
      <c r="A183" s="6"/>
      <c r="B183" s="12" t="s">
        <v>25</v>
      </c>
      <c r="C183" s="13" t="s">
        <v>100</v>
      </c>
      <c r="D183" s="13">
        <v>60</v>
      </c>
      <c r="E183" s="13" t="s">
        <v>223</v>
      </c>
      <c r="F183" s="13" t="s">
        <v>71</v>
      </c>
      <c r="G183" s="13">
        <v>41</v>
      </c>
      <c r="H183" s="14">
        <v>2.40516666666667E-2</v>
      </c>
      <c r="I183" s="15">
        <f t="shared" si="3"/>
        <v>4.0086111111111164E-3</v>
      </c>
    </row>
    <row r="184" spans="1:9" ht="13.2">
      <c r="A184" s="6"/>
      <c r="B184" s="12" t="s">
        <v>12</v>
      </c>
      <c r="C184" s="13" t="s">
        <v>145</v>
      </c>
      <c r="D184" s="13">
        <v>44</v>
      </c>
      <c r="E184" s="13" t="s">
        <v>159</v>
      </c>
      <c r="F184" s="13" t="s">
        <v>45</v>
      </c>
      <c r="G184" s="13">
        <v>50</v>
      </c>
      <c r="H184" s="14">
        <v>2.4400138888888898E-2</v>
      </c>
      <c r="I184" s="15">
        <f t="shared" si="3"/>
        <v>4.0666898148148164E-3</v>
      </c>
    </row>
    <row r="185" spans="1:9" ht="13.2">
      <c r="A185" s="6"/>
      <c r="B185" s="12" t="s">
        <v>37</v>
      </c>
      <c r="C185" s="13" t="s">
        <v>50</v>
      </c>
      <c r="D185" s="13">
        <v>60</v>
      </c>
      <c r="E185" s="13" t="s">
        <v>131</v>
      </c>
      <c r="F185" s="13" t="s">
        <v>45</v>
      </c>
      <c r="G185" s="13">
        <v>16</v>
      </c>
      <c r="H185" s="14">
        <v>2.4852256944444401E-2</v>
      </c>
      <c r="I185" s="15">
        <f t="shared" si="3"/>
        <v>4.1420428240740671E-3</v>
      </c>
    </row>
    <row r="186" spans="1:9" ht="13.2">
      <c r="A186" s="6"/>
      <c r="B186" s="12" t="s">
        <v>31</v>
      </c>
      <c r="C186" s="13" t="s">
        <v>38</v>
      </c>
      <c r="D186" s="13">
        <v>82</v>
      </c>
      <c r="E186" s="13" t="s">
        <v>224</v>
      </c>
      <c r="F186" s="13" t="s">
        <v>213</v>
      </c>
      <c r="G186" s="13">
        <v>52</v>
      </c>
      <c r="H186" s="14">
        <v>2.49443402777778E-2</v>
      </c>
      <c r="I186" s="15">
        <f t="shared" si="3"/>
        <v>4.1573900462962997E-3</v>
      </c>
    </row>
    <row r="187" spans="1:9" ht="13.2">
      <c r="A187" s="6"/>
      <c r="B187" s="12" t="s">
        <v>34</v>
      </c>
      <c r="C187" s="13" t="s">
        <v>38</v>
      </c>
      <c r="D187" s="13">
        <v>79</v>
      </c>
      <c r="E187" s="13" t="s">
        <v>225</v>
      </c>
      <c r="F187" s="13" t="s">
        <v>199</v>
      </c>
      <c r="G187" s="13">
        <v>37</v>
      </c>
      <c r="H187" s="14">
        <v>2.4948125000000002E-2</v>
      </c>
      <c r="I187" s="15">
        <f t="shared" si="3"/>
        <v>4.1580208333333339E-3</v>
      </c>
    </row>
    <row r="188" spans="1:9" ht="13.2">
      <c r="A188" s="6"/>
      <c r="B188" s="12" t="s">
        <v>16</v>
      </c>
      <c r="C188" s="13" t="s">
        <v>145</v>
      </c>
      <c r="D188" s="13">
        <v>47</v>
      </c>
      <c r="E188" s="13" t="s">
        <v>161</v>
      </c>
      <c r="F188" s="13" t="s">
        <v>84</v>
      </c>
      <c r="G188" s="13">
        <v>7</v>
      </c>
      <c r="H188" s="14">
        <v>2.52774652777778E-2</v>
      </c>
      <c r="I188" s="15">
        <f t="shared" si="3"/>
        <v>4.2129108796296333E-3</v>
      </c>
    </row>
    <row r="189" spans="1:9" ht="13.2">
      <c r="A189" s="6"/>
      <c r="B189" s="12" t="s">
        <v>16</v>
      </c>
      <c r="C189" s="13" t="s">
        <v>133</v>
      </c>
      <c r="D189" s="13">
        <v>72</v>
      </c>
      <c r="E189" s="13" t="s">
        <v>226</v>
      </c>
      <c r="F189" s="13" t="s">
        <v>45</v>
      </c>
      <c r="G189" s="13">
        <v>60</v>
      </c>
      <c r="H189" s="14">
        <v>2.5379120370370399E-2</v>
      </c>
      <c r="I189" s="15">
        <f t="shared" si="3"/>
        <v>4.2298533950617329E-3</v>
      </c>
    </row>
    <row r="190" spans="1:9" ht="13.2">
      <c r="A190" s="6"/>
      <c r="B190" s="12" t="s">
        <v>25</v>
      </c>
      <c r="C190" s="13" t="s">
        <v>113</v>
      </c>
      <c r="D190" s="13">
        <v>99</v>
      </c>
      <c r="E190" s="13" t="s">
        <v>227</v>
      </c>
      <c r="F190" s="13" t="s">
        <v>20</v>
      </c>
      <c r="G190" s="13">
        <v>61</v>
      </c>
      <c r="H190" s="14">
        <v>2.5384537037037001E-2</v>
      </c>
      <c r="I190" s="15">
        <f t="shared" si="3"/>
        <v>4.2307561728395001E-3</v>
      </c>
    </row>
    <row r="191" spans="1:9" ht="13.2">
      <c r="A191" s="6"/>
      <c r="B191" s="12" t="s">
        <v>37</v>
      </c>
      <c r="C191" s="13" t="s">
        <v>38</v>
      </c>
      <c r="D191" s="13">
        <v>80</v>
      </c>
      <c r="E191" s="13" t="s">
        <v>228</v>
      </c>
      <c r="F191" s="13" t="s">
        <v>143</v>
      </c>
      <c r="G191" s="13">
        <v>40</v>
      </c>
      <c r="H191" s="14">
        <v>2.5449537037037003E-2</v>
      </c>
      <c r="I191" s="15">
        <f t="shared" si="3"/>
        <v>4.2415895061728342E-3</v>
      </c>
    </row>
    <row r="192" spans="1:9" ht="13.2">
      <c r="A192" s="6"/>
      <c r="B192" s="12" t="s">
        <v>18</v>
      </c>
      <c r="C192" s="13" t="s">
        <v>145</v>
      </c>
      <c r="D192" s="13">
        <v>47</v>
      </c>
      <c r="E192" s="13" t="s">
        <v>163</v>
      </c>
      <c r="F192" s="13" t="s">
        <v>63</v>
      </c>
      <c r="G192" s="13">
        <v>33</v>
      </c>
      <c r="H192" s="14">
        <v>2.6815798611111101E-2</v>
      </c>
      <c r="I192" s="15">
        <f t="shared" si="3"/>
        <v>4.4692997685185165E-3</v>
      </c>
    </row>
    <row r="193" spans="1:9" ht="13.2">
      <c r="A193" s="6"/>
      <c r="B193" s="12" t="s">
        <v>18</v>
      </c>
      <c r="C193" s="13" t="s">
        <v>133</v>
      </c>
      <c r="D193" s="13">
        <v>73</v>
      </c>
      <c r="E193" s="13" t="s">
        <v>172</v>
      </c>
      <c r="F193" s="13" t="s">
        <v>63</v>
      </c>
      <c r="G193" s="13">
        <v>42</v>
      </c>
      <c r="H193" s="14">
        <v>3.3692129629629627E-2</v>
      </c>
      <c r="I193" s="15">
        <f t="shared" si="3"/>
        <v>5.6153549382716049E-3</v>
      </c>
    </row>
    <row r="194" spans="1:9" ht="13.2">
      <c r="A194" s="6"/>
      <c r="B194" s="33"/>
      <c r="C194" s="17"/>
      <c r="D194" s="24"/>
      <c r="E194" s="24"/>
      <c r="F194" s="24"/>
      <c r="G194" s="34"/>
      <c r="H194" s="35"/>
    </row>
    <row r="195" spans="1:9" ht="13.2">
      <c r="A195" s="6"/>
      <c r="B195" s="33"/>
      <c r="C195" s="33"/>
      <c r="D195" s="24"/>
      <c r="E195" s="24"/>
      <c r="F195" s="24"/>
      <c r="G195" s="24"/>
      <c r="H195" s="35"/>
    </row>
    <row r="196" spans="1:9" ht="13.2">
      <c r="A196" s="6"/>
      <c r="B196" s="33"/>
      <c r="C196" s="33"/>
      <c r="D196" s="24"/>
      <c r="E196" s="4" t="s">
        <v>229</v>
      </c>
      <c r="F196" s="4" t="s">
        <v>30</v>
      </c>
      <c r="G196" s="24"/>
      <c r="H196" s="35"/>
    </row>
    <row r="197" spans="1:9" ht="13.2">
      <c r="A197" s="6"/>
      <c r="B197" s="33"/>
      <c r="C197" s="33"/>
      <c r="D197" s="24"/>
      <c r="E197" s="4" t="s">
        <v>44</v>
      </c>
      <c r="F197" s="4" t="s">
        <v>45</v>
      </c>
      <c r="G197" s="34"/>
      <c r="H197" s="35"/>
    </row>
    <row r="198" spans="1:9" ht="14.4">
      <c r="A198" s="6"/>
      <c r="B198" s="33"/>
      <c r="C198" s="33"/>
      <c r="D198" s="24"/>
      <c r="E198" s="36" t="s">
        <v>230</v>
      </c>
      <c r="F198" s="36" t="s">
        <v>231</v>
      </c>
      <c r="G198" s="24"/>
      <c r="H198" s="35"/>
    </row>
    <row r="199" spans="1:9" ht="13.2">
      <c r="A199" s="6"/>
      <c r="B199" s="33"/>
      <c r="C199" s="37"/>
      <c r="D199" s="24"/>
      <c r="E199" s="4" t="s">
        <v>204</v>
      </c>
      <c r="F199" s="4" t="s">
        <v>232</v>
      </c>
      <c r="G199" s="34"/>
      <c r="H199" s="35"/>
    </row>
    <row r="200" spans="1:9" ht="13.2">
      <c r="A200" s="6"/>
      <c r="B200" s="33"/>
      <c r="C200" s="33"/>
      <c r="D200" s="24"/>
      <c r="E200" s="4" t="s">
        <v>233</v>
      </c>
      <c r="F200" s="4" t="s">
        <v>234</v>
      </c>
      <c r="G200" s="24"/>
      <c r="H200" s="35"/>
    </row>
    <row r="201" spans="1:9" ht="14.4">
      <c r="A201" s="6"/>
      <c r="B201" s="33"/>
      <c r="C201" s="17"/>
      <c r="D201" s="24"/>
      <c r="E201" s="36" t="s">
        <v>235</v>
      </c>
      <c r="F201" s="36" t="s">
        <v>236</v>
      </c>
      <c r="G201" s="34"/>
      <c r="H201" s="35"/>
    </row>
    <row r="202" spans="1:9" ht="13.2">
      <c r="A202" s="6"/>
      <c r="B202" s="33"/>
      <c r="C202" s="37"/>
      <c r="D202" s="24"/>
      <c r="E202" s="4" t="s">
        <v>237</v>
      </c>
      <c r="F202" s="4" t="s">
        <v>179</v>
      </c>
      <c r="G202" s="34"/>
      <c r="H202" s="35"/>
    </row>
    <row r="203" spans="1:9" ht="13.2">
      <c r="A203" s="6"/>
      <c r="B203" s="33"/>
      <c r="C203" s="37"/>
      <c r="D203" s="24"/>
      <c r="E203" s="4" t="s">
        <v>238</v>
      </c>
      <c r="F203" s="4" t="s">
        <v>71</v>
      </c>
      <c r="G203" s="24"/>
      <c r="H203" s="35"/>
    </row>
    <row r="204" spans="1:9" ht="13.2">
      <c r="A204" s="6"/>
      <c r="B204" s="33"/>
      <c r="C204" s="33"/>
      <c r="D204" s="24"/>
      <c r="E204" s="38" t="s">
        <v>119</v>
      </c>
      <c r="F204" s="38" t="s">
        <v>71</v>
      </c>
      <c r="G204" s="34"/>
      <c r="H204" s="35"/>
    </row>
    <row r="205" spans="1:9" ht="14.4">
      <c r="A205" s="6"/>
      <c r="B205" s="33"/>
      <c r="C205" s="33"/>
      <c r="D205" s="24"/>
      <c r="E205" s="36" t="s">
        <v>239</v>
      </c>
      <c r="F205" s="36" t="s">
        <v>240</v>
      </c>
      <c r="G205" s="24"/>
      <c r="H205" s="35"/>
    </row>
    <row r="206" spans="1:9" ht="13.2">
      <c r="A206" s="6"/>
      <c r="B206" s="33"/>
      <c r="C206" s="33"/>
      <c r="D206" s="24"/>
      <c r="E206" s="4" t="s">
        <v>241</v>
      </c>
      <c r="F206" s="4" t="s">
        <v>242</v>
      </c>
      <c r="G206" s="24"/>
      <c r="H206" s="35"/>
    </row>
    <row r="207" spans="1:9" ht="13.2">
      <c r="A207" s="6"/>
      <c r="B207" s="33"/>
      <c r="C207" s="17"/>
      <c r="D207" s="24"/>
      <c r="E207" s="38" t="s">
        <v>243</v>
      </c>
      <c r="F207" s="38" t="s">
        <v>244</v>
      </c>
      <c r="G207" s="34"/>
      <c r="H207" s="35"/>
    </row>
    <row r="208" spans="1:9" ht="13.2">
      <c r="A208" s="6"/>
      <c r="B208" s="33"/>
      <c r="C208" s="33"/>
      <c r="D208" s="24"/>
      <c r="E208" s="38" t="s">
        <v>159</v>
      </c>
      <c r="F208" s="38" t="s">
        <v>63</v>
      </c>
      <c r="G208" s="34"/>
      <c r="H208" s="35"/>
    </row>
    <row r="209" spans="1:8" ht="13.2">
      <c r="A209" s="6"/>
      <c r="B209" s="33"/>
      <c r="C209" s="33"/>
      <c r="D209" s="24"/>
      <c r="E209" s="4" t="s">
        <v>245</v>
      </c>
      <c r="F209" s="4" t="s">
        <v>246</v>
      </c>
      <c r="G209" s="24"/>
      <c r="H209" s="35"/>
    </row>
    <row r="210" spans="1:8" ht="14.4">
      <c r="B210" s="33"/>
      <c r="C210" s="33"/>
      <c r="D210" s="24"/>
      <c r="E210" s="36" t="s">
        <v>247</v>
      </c>
      <c r="F210" s="36" t="s">
        <v>248</v>
      </c>
      <c r="G210" s="34"/>
      <c r="H210" s="35"/>
    </row>
    <row r="211" spans="1:8" ht="13.2">
      <c r="B211" s="33"/>
      <c r="C211" s="37"/>
      <c r="D211" s="24"/>
      <c r="E211" s="4" t="s">
        <v>249</v>
      </c>
      <c r="F211" s="4" t="s">
        <v>250</v>
      </c>
      <c r="G211" s="34"/>
      <c r="H211" s="35"/>
    </row>
    <row r="212" spans="1:8" ht="13.2">
      <c r="B212" s="33"/>
      <c r="C212" s="33"/>
      <c r="D212" s="32"/>
      <c r="E212" s="38" t="s">
        <v>251</v>
      </c>
      <c r="F212" s="38" t="s">
        <v>252</v>
      </c>
      <c r="G212" s="39"/>
      <c r="H212" s="35"/>
    </row>
    <row r="213" spans="1:8" ht="13.2">
      <c r="B213" s="33"/>
      <c r="C213" s="17"/>
      <c r="D213" s="24"/>
      <c r="E213" s="4" t="s">
        <v>174</v>
      </c>
      <c r="F213" s="4" t="s">
        <v>175</v>
      </c>
      <c r="G213" s="24"/>
      <c r="H213" s="35"/>
    </row>
    <row r="214" spans="1:8" ht="13.2">
      <c r="B214" s="33"/>
      <c r="C214" s="33"/>
      <c r="D214" s="24"/>
      <c r="E214" s="4" t="s">
        <v>253</v>
      </c>
      <c r="F214" s="4" t="s">
        <v>254</v>
      </c>
      <c r="G214" s="34"/>
      <c r="H214" s="35"/>
    </row>
    <row r="215" spans="1:8" ht="13.2">
      <c r="B215" s="33"/>
      <c r="C215" s="33"/>
      <c r="D215" s="24"/>
      <c r="E215" s="38" t="s">
        <v>255</v>
      </c>
      <c r="F215" s="38" t="s">
        <v>256</v>
      </c>
      <c r="G215" s="24"/>
      <c r="H215" s="35"/>
    </row>
    <row r="216" spans="1:8" ht="13.2">
      <c r="B216" s="33"/>
      <c r="C216" s="37"/>
      <c r="D216" s="24"/>
      <c r="E216" s="4" t="s">
        <v>257</v>
      </c>
      <c r="F216" s="4" t="s">
        <v>84</v>
      </c>
      <c r="G216" s="34"/>
      <c r="H216" s="35"/>
    </row>
    <row r="217" spans="1:8" ht="13.2">
      <c r="B217" s="33"/>
      <c r="C217" s="37"/>
      <c r="D217" s="24"/>
      <c r="E217" s="4" t="s">
        <v>258</v>
      </c>
      <c r="F217" s="4" t="s">
        <v>259</v>
      </c>
      <c r="G217" s="34"/>
      <c r="H217" s="35"/>
    </row>
    <row r="218" spans="1:8" ht="13.2">
      <c r="B218" s="33"/>
      <c r="C218" s="17"/>
      <c r="D218" s="24"/>
      <c r="E218" s="38" t="s">
        <v>260</v>
      </c>
      <c r="F218" s="38" t="s">
        <v>240</v>
      </c>
      <c r="G218" s="24"/>
      <c r="H218" s="35"/>
    </row>
    <row r="219" spans="1:8" ht="13.2">
      <c r="B219" s="33"/>
      <c r="C219" s="17"/>
      <c r="D219" s="24"/>
      <c r="E219" s="38" t="s">
        <v>261</v>
      </c>
      <c r="F219" s="38" t="s">
        <v>262</v>
      </c>
      <c r="G219" s="34"/>
      <c r="H219" s="35"/>
    </row>
    <row r="220" spans="1:8" ht="13.2">
      <c r="B220" s="33"/>
      <c r="C220" s="17"/>
      <c r="D220" s="24"/>
      <c r="E220" s="38" t="s">
        <v>263</v>
      </c>
      <c r="F220" s="38" t="s">
        <v>52</v>
      </c>
      <c r="G220" s="24"/>
      <c r="H220" s="35"/>
    </row>
    <row r="221" spans="1:8" ht="13.2">
      <c r="B221" s="33"/>
      <c r="C221" s="33"/>
      <c r="D221" s="24"/>
      <c r="E221" s="4" t="s">
        <v>264</v>
      </c>
      <c r="F221" s="4" t="s">
        <v>265</v>
      </c>
      <c r="G221" s="24"/>
      <c r="H221" s="35"/>
    </row>
    <row r="222" spans="1:8" ht="13.2">
      <c r="B222" s="33"/>
      <c r="C222" s="17"/>
      <c r="D222" s="24"/>
      <c r="E222" s="4" t="s">
        <v>266</v>
      </c>
      <c r="F222" s="4" t="s">
        <v>267</v>
      </c>
      <c r="G222" s="34"/>
      <c r="H222" s="35"/>
    </row>
    <row r="223" spans="1:8" ht="13.2">
      <c r="B223" s="33"/>
      <c r="C223" s="37"/>
      <c r="D223" s="24"/>
      <c r="E223" s="4" t="s">
        <v>268</v>
      </c>
      <c r="F223" s="4" t="s">
        <v>269</v>
      </c>
      <c r="G223" s="34"/>
      <c r="H223" s="35"/>
    </row>
    <row r="224" spans="1:8" ht="13.2">
      <c r="B224" s="33"/>
      <c r="C224" s="33"/>
      <c r="D224" s="24"/>
      <c r="E224" s="38" t="s">
        <v>168</v>
      </c>
      <c r="F224" s="38" t="s">
        <v>270</v>
      </c>
      <c r="G224" s="24"/>
      <c r="H224" s="35"/>
    </row>
    <row r="225" spans="2:8" ht="13.2">
      <c r="B225" s="33"/>
      <c r="C225" s="17"/>
      <c r="D225" s="24"/>
      <c r="E225" s="4" t="s">
        <v>271</v>
      </c>
      <c r="F225" s="4" t="s">
        <v>272</v>
      </c>
      <c r="G225" s="34"/>
      <c r="H225" s="35"/>
    </row>
    <row r="226" spans="2:8" ht="13.2">
      <c r="B226" s="33"/>
      <c r="C226" s="33"/>
      <c r="D226" s="24"/>
      <c r="E226" s="4" t="s">
        <v>163</v>
      </c>
      <c r="F226" s="4" t="s">
        <v>273</v>
      </c>
      <c r="G226" s="24"/>
      <c r="H226" s="35"/>
    </row>
    <row r="227" spans="2:8" ht="13.2">
      <c r="B227" s="33"/>
      <c r="C227" s="33"/>
      <c r="D227" s="24"/>
      <c r="E227" s="38" t="s">
        <v>208</v>
      </c>
      <c r="F227" s="38" t="s">
        <v>84</v>
      </c>
      <c r="G227" s="34"/>
      <c r="H227" s="35"/>
    </row>
    <row r="228" spans="2:8" ht="13.2">
      <c r="B228" s="33"/>
      <c r="C228" s="33"/>
      <c r="D228" s="24"/>
      <c r="E228" s="4" t="s">
        <v>274</v>
      </c>
      <c r="F228" s="4" t="s">
        <v>275</v>
      </c>
      <c r="G228" s="24"/>
      <c r="H228" s="35"/>
    </row>
    <row r="229" spans="2:8" ht="14.4">
      <c r="B229" s="33"/>
      <c r="C229" s="33"/>
      <c r="D229" s="24"/>
      <c r="E229" s="36" t="s">
        <v>276</v>
      </c>
      <c r="F229" s="36" t="s">
        <v>277</v>
      </c>
      <c r="G229" s="34"/>
      <c r="H229" s="35"/>
    </row>
    <row r="230" spans="2:8" ht="13.2">
      <c r="B230" s="33"/>
      <c r="C230" s="33"/>
      <c r="D230" s="24"/>
      <c r="E230" s="4" t="s">
        <v>278</v>
      </c>
      <c r="F230" s="4" t="s">
        <v>277</v>
      </c>
      <c r="G230" s="24"/>
      <c r="H230" s="35"/>
    </row>
    <row r="231" spans="2:8" ht="13.2">
      <c r="B231" s="33"/>
      <c r="C231" s="33"/>
      <c r="D231" s="24"/>
      <c r="E231" s="4" t="s">
        <v>279</v>
      </c>
      <c r="F231" s="4" t="s">
        <v>252</v>
      </c>
      <c r="G231" s="34"/>
      <c r="H231" s="35"/>
    </row>
    <row r="232" spans="2:8" ht="13.2">
      <c r="B232" s="33"/>
      <c r="C232" s="17"/>
      <c r="D232" s="24"/>
      <c r="E232" s="4" t="s">
        <v>280</v>
      </c>
      <c r="F232" s="4" t="s">
        <v>52</v>
      </c>
      <c r="G232" s="34"/>
      <c r="H232" s="35"/>
    </row>
    <row r="233" spans="2:8" ht="13.2">
      <c r="B233" s="33"/>
      <c r="C233" s="17"/>
      <c r="D233" s="24"/>
      <c r="E233" s="4" t="s">
        <v>281</v>
      </c>
      <c r="F233" s="4" t="s">
        <v>52</v>
      </c>
      <c r="G233" s="34"/>
      <c r="H233" s="35"/>
    </row>
    <row r="234" spans="2:8" ht="13.2">
      <c r="B234" s="33"/>
      <c r="C234" s="37"/>
      <c r="D234" s="24"/>
      <c r="E234" s="4" t="s">
        <v>282</v>
      </c>
      <c r="F234" s="4" t="s">
        <v>175</v>
      </c>
      <c r="G234" s="34"/>
      <c r="H234" s="35"/>
    </row>
    <row r="235" spans="2:8" ht="14.4">
      <c r="B235" s="33"/>
      <c r="C235" s="33"/>
      <c r="D235" s="24"/>
      <c r="E235" s="36" t="s">
        <v>283</v>
      </c>
      <c r="F235" s="36" t="s">
        <v>231</v>
      </c>
      <c r="G235" s="24"/>
      <c r="H235" s="35"/>
    </row>
    <row r="236" spans="2:8" ht="13.2">
      <c r="B236" s="33"/>
      <c r="C236" s="37"/>
      <c r="D236" s="24"/>
      <c r="E236" s="38" t="s">
        <v>284</v>
      </c>
      <c r="F236" s="38" t="s">
        <v>285</v>
      </c>
      <c r="G236" s="34"/>
      <c r="H236" s="35"/>
    </row>
    <row r="237" spans="2:8" ht="13.2">
      <c r="B237" s="33"/>
      <c r="C237" s="33"/>
      <c r="D237" s="24"/>
      <c r="E237" s="4" t="s">
        <v>286</v>
      </c>
      <c r="F237" s="4" t="s">
        <v>285</v>
      </c>
      <c r="G237" s="34"/>
      <c r="H237" s="35"/>
    </row>
    <row r="238" spans="2:8" ht="13.2">
      <c r="B238" s="33"/>
      <c r="C238" s="33"/>
      <c r="D238" s="24"/>
      <c r="E238" s="38" t="s">
        <v>287</v>
      </c>
      <c r="F238" s="38" t="s">
        <v>285</v>
      </c>
      <c r="G238" s="24"/>
      <c r="H238" s="35"/>
    </row>
    <row r="239" spans="2:8" ht="13.2">
      <c r="B239" s="33"/>
      <c r="C239" s="33"/>
      <c r="D239" s="24"/>
      <c r="E239" s="4" t="s">
        <v>288</v>
      </c>
      <c r="F239" s="4" t="s">
        <v>87</v>
      </c>
      <c r="G239" s="34"/>
      <c r="H239" s="35"/>
    </row>
    <row r="240" spans="2:8" ht="13.2">
      <c r="B240" s="33"/>
      <c r="C240" s="17"/>
      <c r="D240" s="24"/>
      <c r="E240" s="4" t="s">
        <v>289</v>
      </c>
      <c r="F240" s="4" t="s">
        <v>71</v>
      </c>
      <c r="G240" s="24"/>
      <c r="H240" s="35"/>
    </row>
    <row r="241" spans="2:8" ht="13.2">
      <c r="B241" s="33"/>
      <c r="C241" s="33"/>
      <c r="D241" s="24"/>
      <c r="E241" s="4" t="s">
        <v>165</v>
      </c>
      <c r="F241" s="4" t="s">
        <v>106</v>
      </c>
      <c r="G241" s="24"/>
      <c r="H241" s="35"/>
    </row>
    <row r="242" spans="2:8" ht="13.2">
      <c r="B242" s="33"/>
      <c r="C242" s="33"/>
      <c r="D242" s="24"/>
      <c r="E242" s="38" t="s">
        <v>180</v>
      </c>
      <c r="F242" s="38" t="s">
        <v>290</v>
      </c>
      <c r="G242" s="34"/>
      <c r="H242" s="35"/>
    </row>
    <row r="243" spans="2:8" ht="13.2">
      <c r="B243" s="33"/>
      <c r="C243" s="33"/>
      <c r="D243" s="24"/>
      <c r="E243" s="4" t="s">
        <v>291</v>
      </c>
      <c r="F243" s="4" t="s">
        <v>292</v>
      </c>
      <c r="G243" s="24"/>
      <c r="H243" s="35"/>
    </row>
    <row r="244" spans="2:8" ht="13.2">
      <c r="B244" s="33"/>
      <c r="C244" s="33"/>
      <c r="D244" s="24"/>
      <c r="E244" s="38" t="s">
        <v>293</v>
      </c>
      <c r="F244" s="38" t="s">
        <v>231</v>
      </c>
      <c r="G244" s="24"/>
      <c r="H244" s="35"/>
    </row>
    <row r="245" spans="2:8" ht="13.2">
      <c r="B245" s="33"/>
      <c r="C245" s="33"/>
      <c r="D245" s="24"/>
      <c r="E245" s="4" t="s">
        <v>101</v>
      </c>
      <c r="F245" s="4" t="s">
        <v>219</v>
      </c>
      <c r="G245" s="34"/>
      <c r="H245" s="35"/>
    </row>
    <row r="246" spans="2:8" ht="13.2">
      <c r="B246" s="33"/>
      <c r="C246" s="33"/>
      <c r="D246" s="24"/>
      <c r="E246" s="38" t="s">
        <v>294</v>
      </c>
      <c r="F246" s="38" t="s">
        <v>295</v>
      </c>
      <c r="G246" s="24"/>
      <c r="H246" s="35"/>
    </row>
    <row r="247" spans="2:8" ht="13.2">
      <c r="B247" s="33"/>
      <c r="C247" s="33"/>
      <c r="D247" s="24"/>
      <c r="E247" s="4" t="s">
        <v>296</v>
      </c>
      <c r="F247" s="4" t="s">
        <v>87</v>
      </c>
      <c r="G247" s="34"/>
      <c r="H247" s="35"/>
    </row>
    <row r="248" spans="2:8" ht="13.2">
      <c r="B248" s="33"/>
      <c r="C248" s="17"/>
      <c r="D248" s="24"/>
      <c r="E248" s="4" t="s">
        <v>297</v>
      </c>
      <c r="F248" s="4" t="s">
        <v>236</v>
      </c>
      <c r="G248" s="34"/>
      <c r="H248" s="35"/>
    </row>
    <row r="249" spans="2:8" ht="13.2">
      <c r="B249" s="33"/>
      <c r="C249" s="33"/>
      <c r="D249" s="24"/>
      <c r="E249" s="4" t="s">
        <v>298</v>
      </c>
      <c r="F249" s="4" t="s">
        <v>87</v>
      </c>
      <c r="G249" s="34"/>
      <c r="H249" s="35"/>
    </row>
    <row r="250" spans="2:8" ht="13.2">
      <c r="B250" s="33"/>
      <c r="C250" s="37"/>
      <c r="D250" s="24"/>
      <c r="E250" s="4" t="s">
        <v>299</v>
      </c>
      <c r="F250" s="4" t="s">
        <v>68</v>
      </c>
      <c r="G250" s="34"/>
      <c r="H250" s="35"/>
    </row>
    <row r="251" spans="2:8" ht="14.4">
      <c r="B251" s="33"/>
      <c r="C251" s="33"/>
      <c r="D251" s="24"/>
      <c r="E251" s="36" t="s">
        <v>300</v>
      </c>
      <c r="F251" s="36" t="s">
        <v>301</v>
      </c>
      <c r="G251" s="24"/>
      <c r="H251" s="35"/>
    </row>
    <row r="252" spans="2:8" ht="13.2">
      <c r="B252" s="33"/>
      <c r="C252" s="33"/>
      <c r="D252" s="24"/>
      <c r="E252" s="4" t="s">
        <v>183</v>
      </c>
      <c r="F252" s="4" t="s">
        <v>87</v>
      </c>
      <c r="G252" s="34"/>
      <c r="H252" s="35"/>
    </row>
    <row r="253" spans="2:8" ht="13.2">
      <c r="B253" s="33"/>
      <c r="C253" s="33"/>
      <c r="D253" s="24"/>
      <c r="E253" s="4" t="s">
        <v>302</v>
      </c>
      <c r="F253" s="4" t="s">
        <v>303</v>
      </c>
      <c r="G253" s="34"/>
      <c r="H253" s="35"/>
    </row>
    <row r="254" spans="2:8" ht="13.2">
      <c r="B254" s="33"/>
      <c r="C254" s="33"/>
      <c r="D254" s="24"/>
      <c r="E254" s="38" t="s">
        <v>304</v>
      </c>
      <c r="F254" s="38" t="s">
        <v>52</v>
      </c>
      <c r="G254" s="34"/>
      <c r="H254" s="35"/>
    </row>
    <row r="255" spans="2:8" ht="14.4">
      <c r="B255" s="33"/>
      <c r="C255" s="33"/>
      <c r="D255" s="24"/>
      <c r="E255" s="36" t="s">
        <v>305</v>
      </c>
      <c r="F255" s="36" t="s">
        <v>306</v>
      </c>
      <c r="G255" s="24"/>
      <c r="H255" s="35"/>
    </row>
    <row r="256" spans="2:8" ht="12.75" customHeight="1">
      <c r="B256" s="33"/>
      <c r="C256" s="33"/>
      <c r="D256" s="24"/>
      <c r="E256" s="38" t="s">
        <v>307</v>
      </c>
      <c r="F256" s="38" t="s">
        <v>308</v>
      </c>
      <c r="G256" s="34"/>
      <c r="H256" s="35"/>
    </row>
    <row r="257" spans="2:8" ht="13.2">
      <c r="B257" s="33"/>
      <c r="C257" s="37"/>
      <c r="D257" s="24"/>
      <c r="E257" s="4" t="s">
        <v>47</v>
      </c>
      <c r="F257" s="4" t="s">
        <v>246</v>
      </c>
      <c r="G257" s="34"/>
      <c r="H257" s="35"/>
    </row>
    <row r="258" spans="2:8" ht="13.2">
      <c r="B258" s="33"/>
      <c r="C258" s="33"/>
      <c r="D258" s="24"/>
      <c r="E258" s="38" t="s">
        <v>309</v>
      </c>
      <c r="F258" s="38" t="s">
        <v>310</v>
      </c>
      <c r="G258" s="24"/>
      <c r="H258" s="35"/>
    </row>
    <row r="259" spans="2:8" ht="13.2">
      <c r="B259" s="33"/>
      <c r="C259" s="37"/>
      <c r="D259" s="24"/>
      <c r="E259" s="38" t="s">
        <v>311</v>
      </c>
      <c r="F259" s="38" t="s">
        <v>310</v>
      </c>
      <c r="G259" s="34"/>
      <c r="H259" s="35"/>
    </row>
    <row r="260" spans="2:8" ht="13.2">
      <c r="B260" s="33"/>
      <c r="C260" s="33"/>
      <c r="D260" s="24"/>
      <c r="E260" s="38" t="s">
        <v>312</v>
      </c>
      <c r="F260" s="38" t="s">
        <v>313</v>
      </c>
      <c r="G260" s="34"/>
      <c r="H260" s="35"/>
    </row>
    <row r="261" spans="2:8" ht="13.2">
      <c r="B261" s="33"/>
      <c r="C261" s="33"/>
      <c r="D261" s="24"/>
      <c r="E261" s="4" t="s">
        <v>314</v>
      </c>
      <c r="F261" s="4" t="s">
        <v>63</v>
      </c>
      <c r="G261" s="34"/>
      <c r="H261" s="35"/>
    </row>
    <row r="262" spans="2:8" ht="13.2">
      <c r="B262" s="33"/>
      <c r="C262" s="33"/>
      <c r="D262" s="24"/>
      <c r="E262" s="38" t="s">
        <v>315</v>
      </c>
      <c r="F262" s="38" t="s">
        <v>316</v>
      </c>
      <c r="G262" s="34"/>
      <c r="H262" s="35"/>
    </row>
    <row r="263" spans="2:8" ht="14.4">
      <c r="B263" s="33"/>
      <c r="C263" s="17"/>
      <c r="D263" s="24"/>
      <c r="E263" s="36" t="s">
        <v>317</v>
      </c>
      <c r="F263" s="36" t="s">
        <v>236</v>
      </c>
      <c r="G263" s="34"/>
      <c r="H263" s="35"/>
    </row>
    <row r="264" spans="2:8" ht="13.2">
      <c r="B264" s="33"/>
      <c r="C264" s="33"/>
      <c r="D264" s="32"/>
      <c r="E264" s="4" t="s">
        <v>318</v>
      </c>
      <c r="F264" s="4" t="s">
        <v>262</v>
      </c>
      <c r="G264" s="34"/>
      <c r="H264" s="35"/>
    </row>
    <row r="265" spans="2:8" ht="13.2">
      <c r="E265" s="38" t="s">
        <v>319</v>
      </c>
      <c r="F265" s="38" t="s">
        <v>308</v>
      </c>
    </row>
    <row r="266" spans="2:8" ht="14.4">
      <c r="E266" s="36" t="s">
        <v>42</v>
      </c>
      <c r="F266" s="36" t="s">
        <v>320</v>
      </c>
    </row>
    <row r="267" spans="2:8" ht="13.2">
      <c r="E267" s="4" t="s">
        <v>321</v>
      </c>
      <c r="F267" s="4" t="s">
        <v>322</v>
      </c>
    </row>
    <row r="268" spans="2:8" ht="13.2">
      <c r="E268" s="38" t="s">
        <v>323</v>
      </c>
      <c r="F268" s="38" t="s">
        <v>324</v>
      </c>
    </row>
    <row r="269" spans="2:8" ht="13.2">
      <c r="E269" s="4" t="s">
        <v>325</v>
      </c>
      <c r="F269" s="4" t="s">
        <v>324</v>
      </c>
    </row>
    <row r="270" spans="2:8" ht="13.2">
      <c r="E270" s="4" t="s">
        <v>124</v>
      </c>
      <c r="F270" s="4" t="s">
        <v>71</v>
      </c>
    </row>
    <row r="271" spans="2:8" ht="13.2">
      <c r="E271" s="4" t="s">
        <v>326</v>
      </c>
      <c r="F271" s="4" t="s">
        <v>327</v>
      </c>
    </row>
    <row r="272" spans="2:8" ht="13.2">
      <c r="E272" s="4" t="s">
        <v>17</v>
      </c>
      <c r="F272" s="4" t="s">
        <v>30</v>
      </c>
    </row>
    <row r="273" spans="5:6" ht="13.2">
      <c r="E273" s="4" t="s">
        <v>14</v>
      </c>
      <c r="F273" s="4" t="s">
        <v>30</v>
      </c>
    </row>
    <row r="274" spans="5:6" ht="13.2">
      <c r="E274" s="4" t="s">
        <v>62</v>
      </c>
      <c r="F274" s="4" t="s">
        <v>63</v>
      </c>
    </row>
    <row r="275" spans="5:6" ht="13.2">
      <c r="E275" s="4" t="s">
        <v>131</v>
      </c>
      <c r="F275" s="4" t="s">
        <v>63</v>
      </c>
    </row>
    <row r="276" spans="5:6" ht="13.2">
      <c r="E276" s="4" t="s">
        <v>328</v>
      </c>
      <c r="F276" s="4" t="s">
        <v>265</v>
      </c>
    </row>
    <row r="277" spans="5:6" ht="13.2">
      <c r="E277" s="4" t="s">
        <v>329</v>
      </c>
      <c r="F277" s="4" t="s">
        <v>330</v>
      </c>
    </row>
    <row r="278" spans="5:6" ht="13.2">
      <c r="E278" s="38" t="s">
        <v>331</v>
      </c>
      <c r="F278" s="38" t="s">
        <v>332</v>
      </c>
    </row>
    <row r="279" spans="5:6" ht="13.2">
      <c r="E279" s="4" t="s">
        <v>333</v>
      </c>
      <c r="F279" s="4" t="s">
        <v>334</v>
      </c>
    </row>
    <row r="280" spans="5:6" ht="13.2">
      <c r="E280" s="4" t="s">
        <v>222</v>
      </c>
      <c r="F280" s="4" t="s">
        <v>45</v>
      </c>
    </row>
    <row r="281" spans="5:6" ht="14.4">
      <c r="E281" s="36" t="s">
        <v>335</v>
      </c>
      <c r="F281" s="36" t="s">
        <v>336</v>
      </c>
    </row>
    <row r="282" spans="5:6" ht="13.2">
      <c r="E282" s="4" t="s">
        <v>337</v>
      </c>
      <c r="F282" s="4" t="s">
        <v>87</v>
      </c>
    </row>
    <row r="283" spans="5:6" ht="13.2">
      <c r="E283" s="4" t="s">
        <v>338</v>
      </c>
      <c r="F283" s="4" t="s">
        <v>339</v>
      </c>
    </row>
    <row r="284" spans="5:6" ht="13.2">
      <c r="E284" s="38" t="s">
        <v>229</v>
      </c>
      <c r="F284" s="38" t="s">
        <v>30</v>
      </c>
    </row>
    <row r="285" spans="5:6" ht="13.2">
      <c r="E285" s="4" t="s">
        <v>200</v>
      </c>
      <c r="F285" s="4" t="s">
        <v>71</v>
      </c>
    </row>
    <row r="286" spans="5:6" ht="13.2">
      <c r="E286" s="4" t="s">
        <v>340</v>
      </c>
      <c r="F286" s="4" t="s">
        <v>341</v>
      </c>
    </row>
    <row r="287" spans="5:6" ht="13.2">
      <c r="E287" s="4" t="s">
        <v>342</v>
      </c>
      <c r="F287" s="4" t="s">
        <v>343</v>
      </c>
    </row>
    <row r="288" spans="5:6" ht="13.2">
      <c r="E288" s="4" t="s">
        <v>344</v>
      </c>
      <c r="F288" s="4" t="s">
        <v>343</v>
      </c>
    </row>
    <row r="289" spans="5:6" ht="13.2">
      <c r="E289" s="4" t="s">
        <v>161</v>
      </c>
      <c r="F289" s="4" t="s">
        <v>87</v>
      </c>
    </row>
    <row r="290" spans="5:6" ht="13.2">
      <c r="E290" s="38" t="s">
        <v>345</v>
      </c>
      <c r="F290" s="38" t="s">
        <v>346</v>
      </c>
    </row>
    <row r="291" spans="5:6" ht="13.2">
      <c r="E291" s="38" t="s">
        <v>347</v>
      </c>
      <c r="F291" s="38" t="s">
        <v>20</v>
      </c>
    </row>
    <row r="292" spans="5:6" ht="13.2">
      <c r="E292" s="4" t="s">
        <v>348</v>
      </c>
      <c r="F292" s="4" t="s">
        <v>20</v>
      </c>
    </row>
    <row r="293" spans="5:6" ht="14.4">
      <c r="E293" s="36" t="s">
        <v>349</v>
      </c>
      <c r="F293" s="36" t="s">
        <v>231</v>
      </c>
    </row>
    <row r="294" spans="5:6" ht="13.2">
      <c r="E294" s="38" t="s">
        <v>350</v>
      </c>
      <c r="F294" s="38" t="s">
        <v>351</v>
      </c>
    </row>
    <row r="295" spans="5:6" ht="13.2">
      <c r="E295" s="38" t="s">
        <v>352</v>
      </c>
      <c r="F295" s="38" t="s">
        <v>353</v>
      </c>
    </row>
    <row r="296" spans="5:6" ht="13.2">
      <c r="E296" s="38" t="s">
        <v>139</v>
      </c>
      <c r="F296" s="38" t="s">
        <v>265</v>
      </c>
    </row>
    <row r="297" spans="5:6" ht="13.2">
      <c r="E297" s="4" t="s">
        <v>354</v>
      </c>
      <c r="F297" s="4" t="s">
        <v>52</v>
      </c>
    </row>
    <row r="298" spans="5:6" ht="13.2">
      <c r="E298" s="4" t="s">
        <v>355</v>
      </c>
      <c r="F298" s="4" t="s">
        <v>356</v>
      </c>
    </row>
    <row r="299" spans="5:6" ht="14.4">
      <c r="E299" s="36" t="s">
        <v>357</v>
      </c>
      <c r="F299" s="36" t="s">
        <v>358</v>
      </c>
    </row>
    <row r="300" spans="5:6" ht="13.2">
      <c r="E300" s="4" t="s">
        <v>359</v>
      </c>
      <c r="F300" s="4" t="s">
        <v>87</v>
      </c>
    </row>
    <row r="301" spans="5:6" ht="13.2">
      <c r="E301" s="4" t="s">
        <v>360</v>
      </c>
      <c r="F301" s="4" t="s">
        <v>84</v>
      </c>
    </row>
    <row r="302" spans="5:6" ht="13.2">
      <c r="E302" s="4" t="s">
        <v>361</v>
      </c>
      <c r="F302" s="4" t="s">
        <v>84</v>
      </c>
    </row>
    <row r="303" spans="5:6" ht="13.2">
      <c r="E303" s="4" t="s">
        <v>362</v>
      </c>
      <c r="F303" s="4" t="s">
        <v>363</v>
      </c>
    </row>
    <row r="304" spans="5:6" ht="13.2">
      <c r="E304" s="4" t="s">
        <v>364</v>
      </c>
      <c r="F304" s="4" t="s">
        <v>365</v>
      </c>
    </row>
    <row r="305" spans="5:6" ht="13.2">
      <c r="E305" s="4" t="s">
        <v>366</v>
      </c>
      <c r="F305" s="4" t="s">
        <v>322</v>
      </c>
    </row>
    <row r="306" spans="5:6" ht="13.2">
      <c r="E306" s="4" t="s">
        <v>367</v>
      </c>
      <c r="F306" s="4" t="s">
        <v>343</v>
      </c>
    </row>
    <row r="307" spans="5:6" ht="13.2">
      <c r="E307" s="4" t="s">
        <v>178</v>
      </c>
      <c r="F307" s="4" t="s">
        <v>368</v>
      </c>
    </row>
    <row r="308" spans="5:6" ht="13.2">
      <c r="E308" s="4" t="s">
        <v>369</v>
      </c>
      <c r="F308" s="4" t="s">
        <v>370</v>
      </c>
    </row>
    <row r="309" spans="5:6" ht="13.2">
      <c r="E309" s="4" t="s">
        <v>195</v>
      </c>
      <c r="F309" s="4" t="s">
        <v>371</v>
      </c>
    </row>
    <row r="310" spans="5:6" ht="14.4">
      <c r="E310" s="36" t="s">
        <v>372</v>
      </c>
      <c r="F310" s="36" t="s">
        <v>373</v>
      </c>
    </row>
    <row r="311" spans="5:6" ht="13.2">
      <c r="E311" s="4" t="s">
        <v>19</v>
      </c>
      <c r="F311" s="4" t="s">
        <v>290</v>
      </c>
    </row>
    <row r="312" spans="5:6" ht="13.2">
      <c r="E312" s="4" t="s">
        <v>374</v>
      </c>
      <c r="F312" s="4" t="s">
        <v>375</v>
      </c>
    </row>
    <row r="313" spans="5:6" ht="13.2">
      <c r="E313" s="38" t="s">
        <v>376</v>
      </c>
      <c r="F313" s="38" t="s">
        <v>231</v>
      </c>
    </row>
    <row r="314" spans="5:6" ht="13.2">
      <c r="E314" s="4" t="s">
        <v>377</v>
      </c>
      <c r="F314" s="4" t="s">
        <v>219</v>
      </c>
    </row>
    <row r="315" spans="5:6" ht="13.2">
      <c r="E315" s="38" t="s">
        <v>378</v>
      </c>
      <c r="F315" s="38" t="s">
        <v>379</v>
      </c>
    </row>
    <row r="316" spans="5:6" ht="13.2">
      <c r="E316" s="38" t="s">
        <v>380</v>
      </c>
      <c r="F316" s="38" t="s">
        <v>381</v>
      </c>
    </row>
    <row r="317" spans="5:6" ht="13.2">
      <c r="E317" s="4" t="s">
        <v>382</v>
      </c>
      <c r="F317" s="4" t="s">
        <v>383</v>
      </c>
    </row>
    <row r="318" spans="5:6" ht="13.2">
      <c r="E318" s="38" t="s">
        <v>384</v>
      </c>
      <c r="F318" s="38" t="s">
        <v>231</v>
      </c>
    </row>
    <row r="319" spans="5:6" ht="13.2">
      <c r="E319" s="38" t="s">
        <v>385</v>
      </c>
      <c r="F319" s="38" t="s">
        <v>109</v>
      </c>
    </row>
    <row r="320" spans="5:6" ht="13.2">
      <c r="E320" s="4" t="s">
        <v>214</v>
      </c>
      <c r="F320" s="4" t="s">
        <v>215</v>
      </c>
    </row>
    <row r="321" spans="5:6" ht="13.2">
      <c r="E321" s="38" t="s">
        <v>386</v>
      </c>
      <c r="F321" s="38" t="s">
        <v>387</v>
      </c>
    </row>
    <row r="322" spans="5:6" ht="13.2">
      <c r="E322" s="4" t="s">
        <v>388</v>
      </c>
      <c r="F322" s="4" t="s">
        <v>389</v>
      </c>
    </row>
    <row r="323" spans="5:6" ht="13.2">
      <c r="E323" s="4" t="s">
        <v>390</v>
      </c>
      <c r="F323" s="4" t="s">
        <v>391</v>
      </c>
    </row>
    <row r="324" spans="5:6" ht="13.2">
      <c r="E324" s="4" t="s">
        <v>392</v>
      </c>
      <c r="F324" s="4" t="s">
        <v>20</v>
      </c>
    </row>
    <row r="325" spans="5:6" ht="13.2">
      <c r="E325" s="4" t="s">
        <v>393</v>
      </c>
      <c r="F325" s="4" t="s">
        <v>45</v>
      </c>
    </row>
    <row r="326" spans="5:6" ht="13.2">
      <c r="E326" s="38" t="s">
        <v>394</v>
      </c>
      <c r="F326" s="38" t="s">
        <v>391</v>
      </c>
    </row>
    <row r="327" spans="5:6" ht="13.2">
      <c r="E327" s="4" t="s">
        <v>395</v>
      </c>
      <c r="F327" s="4" t="s">
        <v>396</v>
      </c>
    </row>
    <row r="328" spans="5:6" ht="13.2">
      <c r="E328" s="4" t="s">
        <v>77</v>
      </c>
      <c r="F328" s="4" t="s">
        <v>78</v>
      </c>
    </row>
    <row r="329" spans="5:6" ht="13.2">
      <c r="E329" s="4" t="s">
        <v>397</v>
      </c>
      <c r="F329" s="4" t="s">
        <v>343</v>
      </c>
    </row>
    <row r="330" spans="5:6" ht="13.2">
      <c r="E330" s="4" t="s">
        <v>398</v>
      </c>
      <c r="F330" s="4" t="s">
        <v>68</v>
      </c>
    </row>
    <row r="331" spans="5:6" ht="13.2">
      <c r="E331" s="38" t="s">
        <v>35</v>
      </c>
      <c r="F331" s="38" t="s">
        <v>36</v>
      </c>
    </row>
    <row r="332" spans="5:6" ht="13.2">
      <c r="E332" s="4" t="s">
        <v>399</v>
      </c>
      <c r="F332" s="4" t="s">
        <v>20</v>
      </c>
    </row>
    <row r="333" spans="5:6" ht="13.2">
      <c r="E333" s="4" t="s">
        <v>400</v>
      </c>
      <c r="F333" s="4" t="s">
        <v>401</v>
      </c>
    </row>
    <row r="334" spans="5:6" ht="13.2">
      <c r="E334" s="4" t="s">
        <v>73</v>
      </c>
      <c r="F334" s="4"/>
    </row>
    <row r="335" spans="5:6" ht="13.2">
      <c r="E335" s="38" t="s">
        <v>402</v>
      </c>
      <c r="F335" s="38" t="s">
        <v>403</v>
      </c>
    </row>
    <row r="336" spans="5:6" ht="13.2">
      <c r="E336" s="4" t="s">
        <v>98</v>
      </c>
      <c r="F336" s="4" t="s">
        <v>20</v>
      </c>
    </row>
    <row r="337" spans="5:6" ht="14.4">
      <c r="E337" s="36" t="s">
        <v>404</v>
      </c>
      <c r="F337" s="36" t="s">
        <v>71</v>
      </c>
    </row>
    <row r="338" spans="5:6" ht="13.2">
      <c r="E338" s="38" t="s">
        <v>405</v>
      </c>
      <c r="F338" s="4" t="s">
        <v>285</v>
      </c>
    </row>
    <row r="339" spans="5:6" ht="13.2">
      <c r="E339" s="4" t="s">
        <v>406</v>
      </c>
      <c r="F339" s="4" t="s">
        <v>262</v>
      </c>
    </row>
    <row r="340" spans="5:6" ht="13.2">
      <c r="E340" s="4" t="s">
        <v>407</v>
      </c>
      <c r="F340" s="4" t="s">
        <v>292</v>
      </c>
    </row>
    <row r="341" spans="5:6" ht="13.2">
      <c r="E341" s="4" t="s">
        <v>407</v>
      </c>
      <c r="F341" s="4" t="s">
        <v>292</v>
      </c>
    </row>
    <row r="342" spans="5:6" ht="13.2">
      <c r="E342" s="4" t="s">
        <v>39</v>
      </c>
      <c r="F342" s="4" t="s">
        <v>292</v>
      </c>
    </row>
    <row r="343" spans="5:6" ht="13.2">
      <c r="E343" s="4" t="s">
        <v>408</v>
      </c>
      <c r="F343" s="4" t="s">
        <v>409</v>
      </c>
    </row>
    <row r="344" spans="5:6" ht="13.2">
      <c r="E344" s="4" t="s">
        <v>410</v>
      </c>
      <c r="F344" s="4" t="s">
        <v>52</v>
      </c>
    </row>
    <row r="345" spans="5:6" ht="13.2">
      <c r="E345" s="4" t="s">
        <v>411</v>
      </c>
      <c r="F345" s="4" t="s">
        <v>412</v>
      </c>
    </row>
    <row r="346" spans="5:6">
      <c r="F346" s="38"/>
    </row>
  </sheetData>
  <sheetProtection selectLockedCells="1" selectUnlockedCells="1"/>
  <mergeCells count="12"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ageMargins left="0.26527777777777778" right="0.30555555555555558" top="0.31041666666666667" bottom="0.20277777777777778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2"/>
  <sheetViews>
    <sheetView workbookViewId="0">
      <selection activeCell="I84" sqref="I84"/>
    </sheetView>
  </sheetViews>
  <sheetFormatPr defaultColWidth="11.5546875" defaultRowHeight="13.8"/>
  <cols>
    <col min="1" max="1" width="9.44140625" style="1" customWidth="1"/>
    <col min="2" max="2" width="5.109375" style="2" customWidth="1"/>
    <col min="3" max="3" width="5.109375" style="3" customWidth="1"/>
    <col min="4" max="4" width="8.109375" style="6" customWidth="1"/>
    <col min="5" max="5" width="19.44140625" style="5" customWidth="1"/>
    <col min="6" max="6" width="30.6640625" style="5" customWidth="1"/>
    <col min="7" max="7" width="6.109375" style="6" customWidth="1"/>
    <col min="8" max="8" width="8.5546875" style="6" customWidth="1"/>
    <col min="9" max="9" width="7.77734375" style="6" customWidth="1"/>
    <col min="15" max="15" width="11.5546875" style="6"/>
  </cols>
  <sheetData>
    <row r="1" spans="1:23" ht="10.35" customHeight="1">
      <c r="A1" s="49" t="s">
        <v>0</v>
      </c>
      <c r="B1" s="49"/>
      <c r="C1" s="49"/>
      <c r="D1" s="49"/>
      <c r="E1" s="50" t="s">
        <v>1</v>
      </c>
      <c r="F1" s="50"/>
      <c r="G1" s="51">
        <v>43645</v>
      </c>
      <c r="H1" s="51"/>
      <c r="I1" s="51"/>
    </row>
    <row r="2" spans="1:23" ht="10.35" customHeight="1">
      <c r="A2" s="49"/>
      <c r="B2" s="49"/>
      <c r="C2" s="49"/>
      <c r="D2" s="49"/>
      <c r="E2" s="50"/>
      <c r="F2" s="50"/>
      <c r="G2" s="51"/>
      <c r="H2" s="51"/>
      <c r="I2" s="51"/>
    </row>
    <row r="3" spans="1:23" ht="12.75" customHeight="1">
      <c r="A3" s="52" t="s">
        <v>2</v>
      </c>
      <c r="B3" s="52"/>
      <c r="C3" s="52"/>
      <c r="E3" s="7"/>
      <c r="F3" s="8"/>
      <c r="G3" s="9"/>
      <c r="H3" s="10"/>
      <c r="I3" s="9"/>
    </row>
    <row r="4" spans="1:23" ht="12.75" customHeight="1">
      <c r="A4" s="53" t="s">
        <v>3</v>
      </c>
      <c r="B4" s="53"/>
      <c r="C4" s="53"/>
      <c r="D4" s="56" t="s">
        <v>4</v>
      </c>
      <c r="E4" s="55" t="s">
        <v>5</v>
      </c>
      <c r="F4" s="56" t="s">
        <v>6</v>
      </c>
      <c r="G4" s="57" t="s">
        <v>7</v>
      </c>
      <c r="H4" s="57" t="s">
        <v>8</v>
      </c>
      <c r="I4" s="57" t="s">
        <v>9</v>
      </c>
      <c r="O4" s="3"/>
      <c r="Q4" s="3" t="s">
        <v>26</v>
      </c>
      <c r="R4" s="3" t="s">
        <v>413</v>
      </c>
      <c r="S4" s="22" t="s">
        <v>414</v>
      </c>
      <c r="T4" s="19" t="s">
        <v>6</v>
      </c>
      <c r="U4" s="19" t="s">
        <v>7</v>
      </c>
      <c r="V4" s="19" t="s">
        <v>8</v>
      </c>
      <c r="W4" s="20" t="s">
        <v>9</v>
      </c>
    </row>
    <row r="5" spans="1:23" ht="13.2">
      <c r="A5" s="11" t="s">
        <v>10</v>
      </c>
      <c r="B5" s="58" t="s">
        <v>11</v>
      </c>
      <c r="C5" s="58"/>
      <c r="D5" s="56"/>
      <c r="E5" s="56"/>
      <c r="F5" s="56"/>
      <c r="G5" s="56"/>
      <c r="H5" s="56"/>
      <c r="I5" s="56"/>
    </row>
    <row r="6" spans="1:23" ht="14.1" customHeight="1">
      <c r="A6" s="40" t="s">
        <v>2</v>
      </c>
      <c r="B6" s="59" t="s">
        <v>13</v>
      </c>
      <c r="C6" s="59"/>
      <c r="D6" s="41" t="s">
        <v>415</v>
      </c>
      <c r="E6" s="41" t="s">
        <v>416</v>
      </c>
      <c r="F6" s="11" t="s">
        <v>6</v>
      </c>
      <c r="G6" s="11" t="s">
        <v>7</v>
      </c>
      <c r="H6" s="11" t="s">
        <v>8</v>
      </c>
      <c r="I6" s="42" t="s">
        <v>9</v>
      </c>
      <c r="O6" s="3"/>
      <c r="Q6" s="17"/>
      <c r="R6" s="18"/>
      <c r="S6" s="16"/>
      <c r="T6" s="19"/>
      <c r="U6" s="19"/>
      <c r="V6" s="19"/>
      <c r="W6" s="20"/>
    </row>
    <row r="7" spans="1:23" ht="11.85" customHeight="1">
      <c r="A7" s="12" t="s">
        <v>12</v>
      </c>
      <c r="B7" s="12" t="s">
        <v>12</v>
      </c>
      <c r="C7" s="13" t="s">
        <v>13</v>
      </c>
      <c r="D7" s="13">
        <v>80</v>
      </c>
      <c r="E7" s="13" t="s">
        <v>14</v>
      </c>
      <c r="F7" s="13" t="s">
        <v>15</v>
      </c>
      <c r="G7" s="13">
        <v>5</v>
      </c>
      <c r="H7" s="14">
        <v>1.40532060185185E-2</v>
      </c>
      <c r="I7" s="15">
        <f t="shared" ref="I7:I18" si="0">H7/6</f>
        <v>2.3422010030864165E-3</v>
      </c>
      <c r="O7"/>
    </row>
    <row r="8" spans="1:23" ht="11.85" customHeight="1">
      <c r="A8" s="12" t="s">
        <v>16</v>
      </c>
      <c r="B8" s="12" t="s">
        <v>16</v>
      </c>
      <c r="C8" s="13" t="s">
        <v>13</v>
      </c>
      <c r="D8" s="13">
        <v>81</v>
      </c>
      <c r="E8" s="13" t="s">
        <v>17</v>
      </c>
      <c r="F8" s="13" t="s">
        <v>15</v>
      </c>
      <c r="G8" s="13">
        <v>6</v>
      </c>
      <c r="H8" s="14">
        <v>1.40569907407407E-2</v>
      </c>
      <c r="I8" s="15">
        <f t="shared" si="0"/>
        <v>2.3428317901234498E-3</v>
      </c>
      <c r="O8"/>
    </row>
    <row r="9" spans="1:23" ht="11.85" customHeight="1">
      <c r="A9" s="12" t="s">
        <v>18</v>
      </c>
      <c r="B9" s="12" t="s">
        <v>18</v>
      </c>
      <c r="C9" s="13" t="s">
        <v>13</v>
      </c>
      <c r="D9" s="13">
        <v>86</v>
      </c>
      <c r="E9" s="13" t="s">
        <v>19</v>
      </c>
      <c r="F9" s="13" t="s">
        <v>20</v>
      </c>
      <c r="G9" s="13">
        <v>19</v>
      </c>
      <c r="H9" s="14">
        <v>1.46141898148148E-2</v>
      </c>
      <c r="I9" s="15">
        <f t="shared" si="0"/>
        <v>2.4356983024691335E-3</v>
      </c>
      <c r="O9"/>
    </row>
    <row r="10" spans="1:23" ht="11.85" customHeight="1">
      <c r="A10" s="12" t="s">
        <v>28</v>
      </c>
      <c r="B10" s="12" t="s">
        <v>21</v>
      </c>
      <c r="C10" s="13" t="s">
        <v>13</v>
      </c>
      <c r="D10" s="13">
        <v>82</v>
      </c>
      <c r="E10" s="13" t="s">
        <v>29</v>
      </c>
      <c r="F10" s="13" t="s">
        <v>30</v>
      </c>
      <c r="G10" s="13">
        <v>10</v>
      </c>
      <c r="H10" s="14">
        <v>1.53335185185185E-2</v>
      </c>
      <c r="I10" s="15">
        <f t="shared" si="0"/>
        <v>2.5555864197530833E-3</v>
      </c>
      <c r="O10" s="3"/>
      <c r="Q10" s="17" t="s">
        <v>145</v>
      </c>
      <c r="R10" s="17" t="s">
        <v>417</v>
      </c>
      <c r="S10" s="16" t="s">
        <v>418</v>
      </c>
      <c r="T10" s="19" t="s">
        <v>6</v>
      </c>
      <c r="U10" s="19" t="s">
        <v>7</v>
      </c>
      <c r="V10" s="19" t="s">
        <v>8</v>
      </c>
      <c r="W10" s="20" t="s">
        <v>9</v>
      </c>
    </row>
    <row r="11" spans="1:23" ht="11.85" customHeight="1">
      <c r="A11" s="12" t="s">
        <v>31</v>
      </c>
      <c r="B11" s="12" t="s">
        <v>25</v>
      </c>
      <c r="C11" s="13" t="s">
        <v>13</v>
      </c>
      <c r="D11" s="13">
        <v>85</v>
      </c>
      <c r="E11" s="13" t="s">
        <v>32</v>
      </c>
      <c r="F11" s="13" t="s">
        <v>33</v>
      </c>
      <c r="G11" s="13">
        <v>38</v>
      </c>
      <c r="H11" s="14">
        <v>1.5852986111111099E-2</v>
      </c>
      <c r="I11" s="15">
        <f t="shared" si="0"/>
        <v>2.64216435185185E-3</v>
      </c>
      <c r="O11"/>
    </row>
    <row r="12" spans="1:23" ht="11.85" customHeight="1">
      <c r="A12" s="12" t="s">
        <v>41</v>
      </c>
      <c r="B12" s="12" t="s">
        <v>28</v>
      </c>
      <c r="C12" s="13" t="s">
        <v>13</v>
      </c>
      <c r="D12" s="13">
        <v>83</v>
      </c>
      <c r="E12" s="13" t="s">
        <v>42</v>
      </c>
      <c r="F12" s="13" t="s">
        <v>20</v>
      </c>
      <c r="G12" s="13">
        <v>20</v>
      </c>
      <c r="H12" s="14">
        <v>1.6382372685185199E-2</v>
      </c>
      <c r="I12" s="15">
        <f t="shared" si="0"/>
        <v>2.7303954475308666E-3</v>
      </c>
      <c r="O12"/>
    </row>
    <row r="13" spans="1:23" ht="11.85" customHeight="1">
      <c r="A13" s="12" t="s">
        <v>64</v>
      </c>
      <c r="B13" s="12" t="s">
        <v>31</v>
      </c>
      <c r="C13" s="13" t="s">
        <v>13</v>
      </c>
      <c r="D13" s="13">
        <v>80</v>
      </c>
      <c r="E13" s="13" t="s">
        <v>65</v>
      </c>
      <c r="F13" s="13" t="s">
        <v>20</v>
      </c>
      <c r="G13" s="13">
        <v>31</v>
      </c>
      <c r="H13" s="14">
        <v>1.8402245370370399E-2</v>
      </c>
      <c r="I13" s="15">
        <f t="shared" si="0"/>
        <v>3.0670408950617331E-3</v>
      </c>
      <c r="O13"/>
    </row>
    <row r="14" spans="1:23" ht="11.85" customHeight="1">
      <c r="A14" s="12" t="s">
        <v>69</v>
      </c>
      <c r="B14" s="12" t="s">
        <v>34</v>
      </c>
      <c r="C14" s="13" t="s">
        <v>13</v>
      </c>
      <c r="D14" s="13">
        <v>82</v>
      </c>
      <c r="E14" s="13" t="s">
        <v>70</v>
      </c>
      <c r="F14" s="13" t="s">
        <v>71</v>
      </c>
      <c r="G14" s="13">
        <v>46</v>
      </c>
      <c r="H14" s="14">
        <v>1.8690231481481499E-2</v>
      </c>
      <c r="I14" s="15">
        <f t="shared" si="0"/>
        <v>3.1150385802469166E-3</v>
      </c>
    </row>
    <row r="15" spans="1:23" ht="11.85" customHeight="1">
      <c r="A15" s="12" t="s">
        <v>82</v>
      </c>
      <c r="B15" s="12" t="s">
        <v>37</v>
      </c>
      <c r="C15" s="13" t="s">
        <v>13</v>
      </c>
      <c r="D15" s="13">
        <v>80</v>
      </c>
      <c r="E15" s="13" t="s">
        <v>83</v>
      </c>
      <c r="F15" s="13" t="s">
        <v>84</v>
      </c>
      <c r="G15" s="13">
        <v>13</v>
      </c>
      <c r="H15" s="14">
        <v>1.9193263888888899E-2</v>
      </c>
      <c r="I15" s="15">
        <f t="shared" si="0"/>
        <v>3.1988773148148163E-3</v>
      </c>
    </row>
    <row r="16" spans="1:23" ht="11.85" customHeight="1">
      <c r="A16" s="12" t="s">
        <v>88</v>
      </c>
      <c r="B16" s="12" t="s">
        <v>41</v>
      </c>
      <c r="C16" s="13" t="s">
        <v>13</v>
      </c>
      <c r="D16" s="13">
        <v>80</v>
      </c>
      <c r="E16" s="13" t="s">
        <v>89</v>
      </c>
      <c r="F16" s="13" t="s">
        <v>57</v>
      </c>
      <c r="G16" s="13">
        <v>24</v>
      </c>
      <c r="H16" s="14">
        <v>1.9547152777777799E-2</v>
      </c>
      <c r="I16" s="15">
        <f t="shared" si="0"/>
        <v>3.2578587962962999E-3</v>
      </c>
    </row>
    <row r="17" spans="1:9" ht="11.85" customHeight="1">
      <c r="A17" s="12" t="s">
        <v>107</v>
      </c>
      <c r="B17" s="12" t="s">
        <v>43</v>
      </c>
      <c r="C17" s="13" t="s">
        <v>13</v>
      </c>
      <c r="D17" s="13">
        <v>80</v>
      </c>
      <c r="E17" s="13" t="s">
        <v>108</v>
      </c>
      <c r="F17" s="13" t="s">
        <v>109</v>
      </c>
      <c r="G17" s="13">
        <v>42</v>
      </c>
      <c r="H17" s="14">
        <v>2.0846620370370401E-2</v>
      </c>
      <c r="I17" s="15">
        <f t="shared" si="0"/>
        <v>3.4744367283950669E-3</v>
      </c>
    </row>
    <row r="18" spans="1:9" ht="11.85" customHeight="1">
      <c r="A18" s="12" t="s">
        <v>110</v>
      </c>
      <c r="B18" s="12" t="s">
        <v>46</v>
      </c>
      <c r="C18" s="13" t="s">
        <v>13</v>
      </c>
      <c r="D18" s="13">
        <v>82</v>
      </c>
      <c r="E18" s="13" t="s">
        <v>111</v>
      </c>
      <c r="F18" s="13" t="s">
        <v>109</v>
      </c>
      <c r="G18" s="13">
        <v>43</v>
      </c>
      <c r="H18" s="14">
        <v>2.0996111111111101E-2</v>
      </c>
      <c r="I18" s="15">
        <f t="shared" si="0"/>
        <v>3.4993518518518503E-3</v>
      </c>
    </row>
    <row r="19" spans="1:9" ht="11.85" customHeight="1">
      <c r="A19" s="40" t="s">
        <v>2</v>
      </c>
      <c r="B19" s="59" t="s">
        <v>22</v>
      </c>
      <c r="C19" s="59"/>
      <c r="D19" s="41" t="s">
        <v>419</v>
      </c>
      <c r="E19" s="41" t="s">
        <v>420</v>
      </c>
      <c r="F19" s="11" t="s">
        <v>6</v>
      </c>
      <c r="G19" s="11" t="s">
        <v>7</v>
      </c>
      <c r="H19" s="11" t="s">
        <v>8</v>
      </c>
      <c r="I19" s="42" t="s">
        <v>9</v>
      </c>
    </row>
    <row r="20" spans="1:9" ht="11.85" customHeight="1">
      <c r="A20" s="12" t="s">
        <v>21</v>
      </c>
      <c r="B20" s="12" t="s">
        <v>12</v>
      </c>
      <c r="C20" s="13" t="s">
        <v>22</v>
      </c>
      <c r="D20" s="13">
        <v>75</v>
      </c>
      <c r="E20" s="13" t="s">
        <v>23</v>
      </c>
      <c r="F20" s="13" t="s">
        <v>24</v>
      </c>
      <c r="G20" s="13">
        <v>33</v>
      </c>
      <c r="H20" s="14">
        <v>1.4695983796296299E-2</v>
      </c>
      <c r="I20" s="15">
        <f t="shared" ref="I20:I27" si="1">H20/6</f>
        <v>2.4493306327160497E-3</v>
      </c>
    </row>
    <row r="21" spans="1:9" ht="11.85" customHeight="1">
      <c r="A21" s="12" t="s">
        <v>34</v>
      </c>
      <c r="B21" s="12" t="s">
        <v>16</v>
      </c>
      <c r="C21" s="13" t="s">
        <v>22</v>
      </c>
      <c r="D21" s="13">
        <v>72</v>
      </c>
      <c r="E21" s="13" t="s">
        <v>35</v>
      </c>
      <c r="F21" s="13" t="s">
        <v>36</v>
      </c>
      <c r="G21" s="13">
        <v>45</v>
      </c>
      <c r="H21" s="14">
        <v>1.6012592592592599E-2</v>
      </c>
      <c r="I21" s="15">
        <f t="shared" si="1"/>
        <v>2.6687654320987665E-3</v>
      </c>
    </row>
    <row r="22" spans="1:9" ht="11.85" customHeight="1">
      <c r="A22" s="12" t="s">
        <v>43</v>
      </c>
      <c r="B22" s="12" t="s">
        <v>18</v>
      </c>
      <c r="C22" s="13" t="s">
        <v>22</v>
      </c>
      <c r="D22" s="13">
        <v>77</v>
      </c>
      <c r="E22" s="13" t="s">
        <v>44</v>
      </c>
      <c r="F22" s="13" t="s">
        <v>45</v>
      </c>
      <c r="G22" s="13">
        <v>40</v>
      </c>
      <c r="H22" s="14">
        <v>1.6775439814814799E-2</v>
      </c>
      <c r="I22" s="15">
        <f t="shared" si="1"/>
        <v>2.7959066358024666E-3</v>
      </c>
    </row>
    <row r="23" spans="1:9" ht="11.85" customHeight="1">
      <c r="A23" s="12" t="s">
        <v>46</v>
      </c>
      <c r="B23" s="12" t="s">
        <v>21</v>
      </c>
      <c r="C23" s="13" t="s">
        <v>22</v>
      </c>
      <c r="D23" s="13">
        <v>75</v>
      </c>
      <c r="E23" s="13" t="s">
        <v>47</v>
      </c>
      <c r="F23" s="13" t="s">
        <v>48</v>
      </c>
      <c r="G23" s="13">
        <v>29</v>
      </c>
      <c r="H23" s="14">
        <v>1.7078229166666698E-2</v>
      </c>
      <c r="I23" s="15">
        <f t="shared" si="1"/>
        <v>2.8463715277777832E-3</v>
      </c>
    </row>
    <row r="24" spans="1:9" ht="11.85" customHeight="1">
      <c r="A24" s="12" t="s">
        <v>55</v>
      </c>
      <c r="B24" s="12" t="s">
        <v>25</v>
      </c>
      <c r="C24" s="13" t="s">
        <v>22</v>
      </c>
      <c r="D24" s="13">
        <v>76</v>
      </c>
      <c r="E24" s="13" t="s">
        <v>56</v>
      </c>
      <c r="F24" s="13" t="s">
        <v>57</v>
      </c>
      <c r="G24" s="13">
        <v>25</v>
      </c>
      <c r="H24" s="14">
        <v>1.7782581018518498E-2</v>
      </c>
      <c r="I24" s="15">
        <f t="shared" si="1"/>
        <v>2.9637635030864162E-3</v>
      </c>
    </row>
    <row r="25" spans="1:9" ht="11.85" customHeight="1">
      <c r="A25" s="12" t="s">
        <v>72</v>
      </c>
      <c r="B25" s="12" t="s">
        <v>28</v>
      </c>
      <c r="C25" s="13" t="s">
        <v>22</v>
      </c>
      <c r="D25" s="13">
        <v>76</v>
      </c>
      <c r="E25" s="13" t="s">
        <v>73</v>
      </c>
      <c r="F25" s="13" t="s">
        <v>45</v>
      </c>
      <c r="G25" s="13">
        <v>17</v>
      </c>
      <c r="H25" s="14">
        <v>1.87072106481481E-2</v>
      </c>
      <c r="I25" s="15">
        <f t="shared" si="1"/>
        <v>3.1178684413580167E-3</v>
      </c>
    </row>
    <row r="26" spans="1:9" ht="11.85" customHeight="1">
      <c r="A26" s="12" t="s">
        <v>90</v>
      </c>
      <c r="B26" s="12" t="s">
        <v>31</v>
      </c>
      <c r="C26" s="13" t="s">
        <v>22</v>
      </c>
      <c r="D26" s="13">
        <v>77</v>
      </c>
      <c r="E26" s="13" t="s">
        <v>91</v>
      </c>
      <c r="F26" s="13" t="s">
        <v>20</v>
      </c>
      <c r="G26" s="13">
        <v>30</v>
      </c>
      <c r="H26" s="14">
        <v>1.9567916666666699E-2</v>
      </c>
      <c r="I26" s="15">
        <f t="shared" si="1"/>
        <v>3.2613194444444499E-3</v>
      </c>
    </row>
    <row r="27" spans="1:9" ht="11.85" customHeight="1">
      <c r="A27" s="12" t="s">
        <v>95</v>
      </c>
      <c r="B27" s="12" t="s">
        <v>34</v>
      </c>
      <c r="C27" s="13" t="s">
        <v>22</v>
      </c>
      <c r="D27" s="13">
        <v>74</v>
      </c>
      <c r="E27" s="13" t="s">
        <v>96</v>
      </c>
      <c r="F27" s="13" t="s">
        <v>45</v>
      </c>
      <c r="G27" s="13">
        <v>32</v>
      </c>
      <c r="H27" s="14">
        <v>2.0006307870370398E-2</v>
      </c>
      <c r="I27" s="15">
        <f t="shared" si="1"/>
        <v>3.3343846450617329E-3</v>
      </c>
    </row>
    <row r="28" spans="1:9" ht="11.85" customHeight="1">
      <c r="A28" s="40" t="s">
        <v>2</v>
      </c>
      <c r="B28" s="59" t="s">
        <v>50</v>
      </c>
      <c r="C28" s="59"/>
      <c r="D28" s="41" t="s">
        <v>421</v>
      </c>
      <c r="E28" s="41" t="s">
        <v>422</v>
      </c>
      <c r="F28" s="11" t="s">
        <v>6</v>
      </c>
      <c r="G28" s="11" t="s">
        <v>7</v>
      </c>
      <c r="H28" s="11" t="s">
        <v>8</v>
      </c>
      <c r="I28" s="42" t="s">
        <v>9</v>
      </c>
    </row>
    <row r="29" spans="1:9" ht="11.85" customHeight="1">
      <c r="A29" s="12" t="s">
        <v>49</v>
      </c>
      <c r="B29" s="12" t="s">
        <v>12</v>
      </c>
      <c r="C29" s="13" t="s">
        <v>50</v>
      </c>
      <c r="D29" s="13">
        <v>61</v>
      </c>
      <c r="E29" s="13" t="s">
        <v>51</v>
      </c>
      <c r="F29" s="13" t="s">
        <v>52</v>
      </c>
      <c r="G29" s="13">
        <v>36</v>
      </c>
      <c r="H29" s="14">
        <v>1.7250486111111098E-2</v>
      </c>
      <c r="I29" s="15">
        <f t="shared" ref="I29:I35" si="2">H29/6</f>
        <v>2.8750810185185164E-3</v>
      </c>
    </row>
    <row r="30" spans="1:9" ht="11.85" customHeight="1">
      <c r="A30" s="12" t="s">
        <v>53</v>
      </c>
      <c r="B30" s="12" t="s">
        <v>16</v>
      </c>
      <c r="C30" s="13" t="s">
        <v>50</v>
      </c>
      <c r="D30" s="13">
        <v>64</v>
      </c>
      <c r="E30" s="13" t="s">
        <v>54</v>
      </c>
      <c r="F30" s="13" t="s">
        <v>20</v>
      </c>
      <c r="G30" s="13">
        <v>8</v>
      </c>
      <c r="H30" s="14">
        <v>1.74061226851852E-2</v>
      </c>
      <c r="I30" s="15">
        <f t="shared" si="2"/>
        <v>2.9010204475308668E-3</v>
      </c>
    </row>
    <row r="31" spans="1:9" ht="11.85" customHeight="1">
      <c r="A31" s="12" t="s">
        <v>97</v>
      </c>
      <c r="B31" s="12" t="s">
        <v>18</v>
      </c>
      <c r="C31" s="13" t="s">
        <v>50</v>
      </c>
      <c r="D31" s="13">
        <v>64</v>
      </c>
      <c r="E31" s="13" t="s">
        <v>98</v>
      </c>
      <c r="F31" s="13" t="s">
        <v>20</v>
      </c>
      <c r="G31" s="13">
        <v>18</v>
      </c>
      <c r="H31" s="14">
        <v>2.00875578703704E-2</v>
      </c>
      <c r="I31" s="15">
        <f t="shared" si="2"/>
        <v>3.3479263117283998E-3</v>
      </c>
    </row>
    <row r="32" spans="1:9" ht="11.85" customHeight="1">
      <c r="A32" s="12" t="s">
        <v>102</v>
      </c>
      <c r="B32" s="12" t="s">
        <v>21</v>
      </c>
      <c r="C32" s="13" t="s">
        <v>50</v>
      </c>
      <c r="D32" s="13">
        <v>65</v>
      </c>
      <c r="E32" s="13" t="s">
        <v>103</v>
      </c>
      <c r="F32" s="13" t="s">
        <v>84</v>
      </c>
      <c r="G32" s="13">
        <v>28</v>
      </c>
      <c r="H32" s="14">
        <v>2.0327696759259301E-2</v>
      </c>
      <c r="I32" s="15">
        <f t="shared" si="2"/>
        <v>3.3879494598765499E-3</v>
      </c>
    </row>
    <row r="33" spans="1:9" ht="11.85" customHeight="1">
      <c r="A33" s="12" t="s">
        <v>123</v>
      </c>
      <c r="B33" s="12" t="s">
        <v>25</v>
      </c>
      <c r="C33" s="13" t="s">
        <v>50</v>
      </c>
      <c r="D33" s="13">
        <v>65</v>
      </c>
      <c r="E33" s="13" t="s">
        <v>124</v>
      </c>
      <c r="F33" s="13" t="s">
        <v>125</v>
      </c>
      <c r="G33" s="13">
        <v>2</v>
      </c>
      <c r="H33" s="14">
        <v>2.21522106481481E-2</v>
      </c>
      <c r="I33" s="15">
        <f t="shared" si="2"/>
        <v>3.6920351080246831E-3</v>
      </c>
    </row>
    <row r="34" spans="1:9" ht="11.85" customHeight="1">
      <c r="A34" s="12" t="s">
        <v>130</v>
      </c>
      <c r="B34" s="12" t="s">
        <v>28</v>
      </c>
      <c r="C34" s="13" t="s">
        <v>50</v>
      </c>
      <c r="D34" s="13">
        <v>60</v>
      </c>
      <c r="E34" s="13" t="s">
        <v>131</v>
      </c>
      <c r="F34" s="13" t="s">
        <v>45</v>
      </c>
      <c r="G34" s="13">
        <v>14</v>
      </c>
      <c r="H34" s="14">
        <v>2.2324467592592601E-2</v>
      </c>
      <c r="I34" s="15">
        <f t="shared" si="2"/>
        <v>3.7207445987654333E-3</v>
      </c>
    </row>
    <row r="35" spans="1:9" ht="11.85" customHeight="1">
      <c r="A35" s="12" t="s">
        <v>135</v>
      </c>
      <c r="B35" s="12" t="s">
        <v>31</v>
      </c>
      <c r="C35" s="13" t="s">
        <v>50</v>
      </c>
      <c r="D35" s="13">
        <v>64</v>
      </c>
      <c r="E35" s="13" t="s">
        <v>136</v>
      </c>
      <c r="F35" s="13" t="s">
        <v>137</v>
      </c>
      <c r="G35" s="13">
        <v>26</v>
      </c>
      <c r="H35" s="14">
        <v>2.2589884259259299E-2</v>
      </c>
      <c r="I35" s="15">
        <f t="shared" si="2"/>
        <v>3.7649807098765497E-3</v>
      </c>
    </row>
    <row r="36" spans="1:9" ht="11.85" customHeight="1">
      <c r="A36" s="40" t="s">
        <v>2</v>
      </c>
      <c r="B36" s="59" t="s">
        <v>61</v>
      </c>
      <c r="C36" s="59"/>
      <c r="D36" s="41" t="s">
        <v>423</v>
      </c>
      <c r="E36" s="41" t="s">
        <v>424</v>
      </c>
      <c r="F36" s="11" t="s">
        <v>6</v>
      </c>
      <c r="G36" s="11" t="s">
        <v>7</v>
      </c>
      <c r="H36" s="11" t="s">
        <v>8</v>
      </c>
      <c r="I36" s="42" t="s">
        <v>9</v>
      </c>
    </row>
    <row r="37" spans="1:9" ht="11.85" customHeight="1">
      <c r="A37" s="12" t="s">
        <v>60</v>
      </c>
      <c r="B37" s="12" t="s">
        <v>12</v>
      </c>
      <c r="C37" s="13" t="s">
        <v>61</v>
      </c>
      <c r="D37" s="13">
        <v>50</v>
      </c>
      <c r="E37" s="13" t="s">
        <v>62</v>
      </c>
      <c r="F37" s="13" t="s">
        <v>63</v>
      </c>
      <c r="G37" s="13">
        <v>34</v>
      </c>
      <c r="H37" s="14">
        <v>1.8303125E-2</v>
      </c>
      <c r="I37" s="15">
        <f t="shared" ref="I37:I46" si="3">H37/6</f>
        <v>3.0505208333333335E-3</v>
      </c>
    </row>
    <row r="38" spans="1:9" ht="11.85" customHeight="1">
      <c r="A38" s="12" t="s">
        <v>66</v>
      </c>
      <c r="B38" s="12" t="s">
        <v>16</v>
      </c>
      <c r="C38" s="13" t="s">
        <v>61</v>
      </c>
      <c r="D38" s="13">
        <v>59</v>
      </c>
      <c r="E38" s="13" t="s">
        <v>67</v>
      </c>
      <c r="F38" s="13" t="s">
        <v>68</v>
      </c>
      <c r="G38" s="13">
        <v>7</v>
      </c>
      <c r="H38" s="14">
        <v>1.8434212962963003E-2</v>
      </c>
      <c r="I38" s="15">
        <f t="shared" si="3"/>
        <v>3.0723688271605005E-3</v>
      </c>
    </row>
    <row r="39" spans="1:9" ht="11.85" customHeight="1">
      <c r="A39" s="12" t="s">
        <v>76</v>
      </c>
      <c r="B39" s="12" t="s">
        <v>18</v>
      </c>
      <c r="C39" s="13" t="s">
        <v>61</v>
      </c>
      <c r="D39" s="13">
        <v>55</v>
      </c>
      <c r="E39" s="13" t="s">
        <v>77</v>
      </c>
      <c r="F39" s="13" t="s">
        <v>78</v>
      </c>
      <c r="G39" s="13">
        <v>12</v>
      </c>
      <c r="H39" s="14">
        <v>1.8972442129629601E-2</v>
      </c>
      <c r="I39" s="15">
        <f t="shared" si="3"/>
        <v>3.1620736882716004E-3</v>
      </c>
    </row>
    <row r="40" spans="1:9" ht="11.85" customHeight="1">
      <c r="A40" s="12" t="s">
        <v>79</v>
      </c>
      <c r="B40" s="12" t="s">
        <v>21</v>
      </c>
      <c r="C40" s="13" t="s">
        <v>61</v>
      </c>
      <c r="D40" s="13">
        <v>57</v>
      </c>
      <c r="E40" s="13" t="s">
        <v>80</v>
      </c>
      <c r="F40" s="13" t="s">
        <v>81</v>
      </c>
      <c r="G40" s="13">
        <v>4</v>
      </c>
      <c r="H40" s="14">
        <v>1.9016863425925901E-2</v>
      </c>
      <c r="I40" s="15">
        <f t="shared" si="3"/>
        <v>3.1694772376543168E-3</v>
      </c>
    </row>
    <row r="41" spans="1:9" ht="11.85" customHeight="1">
      <c r="A41" s="12" t="s">
        <v>85</v>
      </c>
      <c r="B41" s="12" t="s">
        <v>25</v>
      </c>
      <c r="C41" s="13" t="s">
        <v>61</v>
      </c>
      <c r="D41" s="13">
        <v>59</v>
      </c>
      <c r="E41" s="13" t="s">
        <v>86</v>
      </c>
      <c r="F41" s="13" t="s">
        <v>87</v>
      </c>
      <c r="G41" s="13">
        <v>23</v>
      </c>
      <c r="H41" s="14">
        <v>1.9417881944444399E-2</v>
      </c>
      <c r="I41" s="15">
        <f t="shared" si="3"/>
        <v>3.2363136574074E-3</v>
      </c>
    </row>
    <row r="42" spans="1:9" ht="11.85" customHeight="1">
      <c r="A42" s="12" t="s">
        <v>118</v>
      </c>
      <c r="B42" s="12" t="s">
        <v>28</v>
      </c>
      <c r="C42" s="13" t="s">
        <v>61</v>
      </c>
      <c r="D42" s="13">
        <v>54</v>
      </c>
      <c r="E42" s="13" t="s">
        <v>119</v>
      </c>
      <c r="F42" s="13" t="s">
        <v>120</v>
      </c>
      <c r="G42" s="13">
        <v>35</v>
      </c>
      <c r="H42" s="14">
        <v>2.14601388888889E-2</v>
      </c>
      <c r="I42" s="15">
        <f t="shared" si="3"/>
        <v>3.5766898148148168E-3</v>
      </c>
    </row>
    <row r="43" spans="1:9" ht="11.85" customHeight="1">
      <c r="A43" s="12" t="s">
        <v>138</v>
      </c>
      <c r="B43" s="12" t="s">
        <v>31</v>
      </c>
      <c r="C43" s="13" t="s">
        <v>61</v>
      </c>
      <c r="D43" s="13">
        <v>59</v>
      </c>
      <c r="E43" s="13" t="s">
        <v>139</v>
      </c>
      <c r="F43" s="13" t="s">
        <v>140</v>
      </c>
      <c r="G43" s="13">
        <v>41</v>
      </c>
      <c r="H43" s="14">
        <v>2.2687384259259299E-2</v>
      </c>
      <c r="I43" s="15">
        <f t="shared" si="3"/>
        <v>3.7812307098765499E-3</v>
      </c>
    </row>
    <row r="44" spans="1:9" ht="11.85" customHeight="1">
      <c r="A44" s="12" t="s">
        <v>141</v>
      </c>
      <c r="B44" s="12" t="s">
        <v>34</v>
      </c>
      <c r="C44" s="13" t="s">
        <v>61</v>
      </c>
      <c r="D44" s="13">
        <v>59</v>
      </c>
      <c r="E44" s="13" t="s">
        <v>142</v>
      </c>
      <c r="F44" s="13" t="s">
        <v>143</v>
      </c>
      <c r="G44" s="13">
        <v>21</v>
      </c>
      <c r="H44" s="14">
        <v>2.2800949074074098E-2</v>
      </c>
      <c r="I44" s="15">
        <f t="shared" si="3"/>
        <v>3.8001581790123497E-3</v>
      </c>
    </row>
    <row r="45" spans="1:9" ht="11.85" customHeight="1">
      <c r="A45" s="12" t="s">
        <v>155</v>
      </c>
      <c r="B45" s="12" t="s">
        <v>37</v>
      </c>
      <c r="C45" s="13" t="s">
        <v>61</v>
      </c>
      <c r="D45" s="13">
        <v>58</v>
      </c>
      <c r="E45" s="13" t="s">
        <v>156</v>
      </c>
      <c r="F45" s="13" t="s">
        <v>157</v>
      </c>
      <c r="G45" s="13">
        <v>37</v>
      </c>
      <c r="H45" s="14">
        <v>2.4277905092592599E-2</v>
      </c>
      <c r="I45" s="15">
        <f t="shared" si="3"/>
        <v>4.0463175154320996E-3</v>
      </c>
    </row>
    <row r="46" spans="1:9" ht="11.85" customHeight="1">
      <c r="A46" s="12" t="s">
        <v>167</v>
      </c>
      <c r="B46" s="12" t="s">
        <v>41</v>
      </c>
      <c r="C46" s="13" t="s">
        <v>61</v>
      </c>
      <c r="D46" s="13">
        <v>52</v>
      </c>
      <c r="E46" s="13" t="s">
        <v>168</v>
      </c>
      <c r="F46" s="13" t="s">
        <v>84</v>
      </c>
      <c r="G46" s="13">
        <v>39</v>
      </c>
      <c r="H46" s="14">
        <v>3.1041886574074098E-2</v>
      </c>
      <c r="I46" s="15">
        <f t="shared" si="3"/>
        <v>5.1736477623456831E-3</v>
      </c>
    </row>
    <row r="47" spans="1:9" ht="11.85" customHeight="1">
      <c r="A47" s="40" t="s">
        <v>2</v>
      </c>
      <c r="B47" s="60" t="s">
        <v>145</v>
      </c>
      <c r="C47" s="60"/>
      <c r="D47" s="40" t="s">
        <v>425</v>
      </c>
      <c r="E47" s="41" t="s">
        <v>418</v>
      </c>
      <c r="F47" s="11" t="s">
        <v>6</v>
      </c>
      <c r="G47" s="11" t="s">
        <v>7</v>
      </c>
      <c r="H47" s="11" t="s">
        <v>8</v>
      </c>
      <c r="I47" s="42" t="s">
        <v>9</v>
      </c>
    </row>
    <row r="48" spans="1:9" ht="11.85" customHeight="1">
      <c r="A48" s="12" t="s">
        <v>144</v>
      </c>
      <c r="B48" s="12" t="s">
        <v>12</v>
      </c>
      <c r="C48" s="13" t="s">
        <v>145</v>
      </c>
      <c r="D48" s="13">
        <v>48</v>
      </c>
      <c r="E48" s="13" t="s">
        <v>146</v>
      </c>
      <c r="F48" s="13" t="s">
        <v>84</v>
      </c>
      <c r="G48" s="13">
        <v>22</v>
      </c>
      <c r="H48" s="14">
        <v>2.3215868055555599E-2</v>
      </c>
      <c r="I48" s="15">
        <f t="shared" ref="I48:I54" si="4">H48/6</f>
        <v>3.8693113425926E-3</v>
      </c>
    </row>
    <row r="49" spans="1:9" ht="11.85" customHeight="1">
      <c r="A49" s="12" t="s">
        <v>152</v>
      </c>
      <c r="B49" s="12" t="s">
        <v>16</v>
      </c>
      <c r="C49" s="13" t="s">
        <v>145</v>
      </c>
      <c r="D49" s="13">
        <v>45</v>
      </c>
      <c r="E49" s="13" t="s">
        <v>153</v>
      </c>
      <c r="F49" s="13" t="s">
        <v>154</v>
      </c>
      <c r="G49" s="13">
        <v>9</v>
      </c>
      <c r="H49" s="14">
        <v>2.40502199074074E-2</v>
      </c>
      <c r="I49" s="15">
        <f t="shared" si="4"/>
        <v>4.0083699845678998E-3</v>
      </c>
    </row>
    <row r="50" spans="1:9" ht="11.85" customHeight="1">
      <c r="A50" s="12" t="s">
        <v>158</v>
      </c>
      <c r="B50" s="12" t="s">
        <v>18</v>
      </c>
      <c r="C50" s="13" t="s">
        <v>145</v>
      </c>
      <c r="D50" s="13">
        <v>44</v>
      </c>
      <c r="E50" s="13" t="s">
        <v>159</v>
      </c>
      <c r="F50" s="13" t="s">
        <v>45</v>
      </c>
      <c r="G50" s="13">
        <v>44</v>
      </c>
      <c r="H50" s="14">
        <v>2.6262025462963003E-2</v>
      </c>
      <c r="I50" s="15">
        <f t="shared" si="4"/>
        <v>4.3770042438271671E-3</v>
      </c>
    </row>
    <row r="51" spans="1:9" ht="11.85" customHeight="1">
      <c r="A51" s="12" t="s">
        <v>160</v>
      </c>
      <c r="B51" s="12" t="s">
        <v>21</v>
      </c>
      <c r="C51" s="13" t="s">
        <v>145</v>
      </c>
      <c r="D51" s="13">
        <v>47</v>
      </c>
      <c r="E51" s="13" t="s">
        <v>161</v>
      </c>
      <c r="F51" s="13" t="s">
        <v>84</v>
      </c>
      <c r="G51" s="13">
        <v>16</v>
      </c>
      <c r="H51" s="14">
        <v>2.6562650462963001E-2</v>
      </c>
      <c r="I51" s="15">
        <f t="shared" si="4"/>
        <v>4.4271084104938333E-3</v>
      </c>
    </row>
    <row r="52" spans="1:9" ht="11.85" customHeight="1">
      <c r="A52" s="12" t="s">
        <v>162</v>
      </c>
      <c r="B52" s="12" t="s">
        <v>25</v>
      </c>
      <c r="C52" s="13" t="s">
        <v>145</v>
      </c>
      <c r="D52" s="13">
        <v>47</v>
      </c>
      <c r="E52" s="13" t="s">
        <v>163</v>
      </c>
      <c r="F52" s="13" t="s">
        <v>45</v>
      </c>
      <c r="G52" s="13">
        <v>27</v>
      </c>
      <c r="H52" s="14">
        <v>2.8274328703703701E-2</v>
      </c>
      <c r="I52" s="15">
        <f t="shared" si="4"/>
        <v>4.7123881172839504E-3</v>
      </c>
    </row>
    <row r="53" spans="1:9" ht="11.85" customHeight="1">
      <c r="A53" s="12" t="s">
        <v>164</v>
      </c>
      <c r="B53" s="12" t="s">
        <v>28</v>
      </c>
      <c r="C53" s="13" t="s">
        <v>145</v>
      </c>
      <c r="D53" s="13">
        <v>41</v>
      </c>
      <c r="E53" s="13" t="s">
        <v>165</v>
      </c>
      <c r="F53" s="13" t="s">
        <v>166</v>
      </c>
      <c r="G53" s="13">
        <v>1</v>
      </c>
      <c r="H53" s="14">
        <v>3.0383576388888899E-2</v>
      </c>
      <c r="I53" s="15">
        <f t="shared" si="4"/>
        <v>5.0639293981481499E-3</v>
      </c>
    </row>
    <row r="54" spans="1:9" ht="11.85" customHeight="1">
      <c r="A54" s="12" t="s">
        <v>169</v>
      </c>
      <c r="B54" s="12" t="s">
        <v>31</v>
      </c>
      <c r="C54" s="13" t="s">
        <v>145</v>
      </c>
      <c r="D54" s="13">
        <v>49</v>
      </c>
      <c r="E54" s="13" t="s">
        <v>170</v>
      </c>
      <c r="F54" s="13" t="s">
        <v>52</v>
      </c>
      <c r="G54" s="13">
        <v>15</v>
      </c>
      <c r="H54" s="14">
        <v>3.30364814814815E-2</v>
      </c>
      <c r="I54" s="15">
        <f t="shared" si="4"/>
        <v>5.5060802469135833E-3</v>
      </c>
    </row>
    <row r="55" spans="1:9" ht="11.85" customHeight="1">
      <c r="A55" s="43" t="s">
        <v>2</v>
      </c>
      <c r="B55" s="60" t="s">
        <v>26</v>
      </c>
      <c r="C55" s="60"/>
      <c r="D55" s="41" t="s">
        <v>426</v>
      </c>
      <c r="E55" s="40" t="s">
        <v>427</v>
      </c>
      <c r="F55" s="11" t="s">
        <v>6</v>
      </c>
      <c r="G55" s="11" t="s">
        <v>7</v>
      </c>
      <c r="H55" s="11" t="s">
        <v>8</v>
      </c>
      <c r="I55" s="42" t="s">
        <v>9</v>
      </c>
    </row>
    <row r="56" spans="1:9" ht="11.85" customHeight="1">
      <c r="A56" s="12" t="s">
        <v>25</v>
      </c>
      <c r="B56" s="12" t="s">
        <v>12</v>
      </c>
      <c r="C56" s="13" t="s">
        <v>26</v>
      </c>
      <c r="D56" s="13">
        <v>2001</v>
      </c>
      <c r="E56" s="13" t="s">
        <v>27</v>
      </c>
      <c r="F56" s="13" t="s">
        <v>20</v>
      </c>
      <c r="G56" s="13">
        <v>48</v>
      </c>
      <c r="H56" s="14">
        <v>1.5086342592592599E-2</v>
      </c>
      <c r="I56" s="15">
        <f>H56/6</f>
        <v>2.5143904320987665E-3</v>
      </c>
    </row>
    <row r="57" spans="1:9" ht="11.85" customHeight="1">
      <c r="A57" s="12" t="s">
        <v>115</v>
      </c>
      <c r="B57" s="12" t="s">
        <v>16</v>
      </c>
      <c r="C57" s="13" t="s">
        <v>26</v>
      </c>
      <c r="D57" s="13">
        <v>2003</v>
      </c>
      <c r="E57" s="13" t="s">
        <v>116</v>
      </c>
      <c r="F57" s="13" t="s">
        <v>117</v>
      </c>
      <c r="G57" s="13">
        <v>11</v>
      </c>
      <c r="H57" s="14">
        <v>2.1240405092592601E-2</v>
      </c>
      <c r="I57" s="15">
        <f>H57/6</f>
        <v>3.5400675154321003E-3</v>
      </c>
    </row>
    <row r="58" spans="1:9" ht="11.85" customHeight="1">
      <c r="A58" s="12" t="s">
        <v>126</v>
      </c>
      <c r="B58" s="12" t="s">
        <v>18</v>
      </c>
      <c r="C58" s="13" t="s">
        <v>26</v>
      </c>
      <c r="D58" s="13">
        <v>2011</v>
      </c>
      <c r="E58" s="13" t="s">
        <v>127</v>
      </c>
      <c r="F58" s="13" t="s">
        <v>52</v>
      </c>
      <c r="G58" s="13">
        <v>99</v>
      </c>
      <c r="H58" s="14">
        <v>2.2267592592592592E-2</v>
      </c>
      <c r="I58" s="15">
        <f>H58/6</f>
        <v>3.7112654320987652E-3</v>
      </c>
    </row>
    <row r="59" spans="1:9" ht="11.85" customHeight="1">
      <c r="A59" s="12"/>
      <c r="B59" s="12"/>
      <c r="C59" s="13"/>
      <c r="D59" s="13"/>
      <c r="E59" s="13"/>
      <c r="F59" s="13"/>
      <c r="G59" s="13"/>
      <c r="H59" s="14"/>
      <c r="I59" s="15"/>
    </row>
    <row r="60" spans="1:9" ht="63.45" customHeight="1">
      <c r="A60" s="27"/>
      <c r="C60" s="2"/>
      <c r="D60" s="44"/>
      <c r="G60" s="4"/>
      <c r="H60" s="28"/>
      <c r="I60" s="29"/>
    </row>
    <row r="61" spans="1:9" ht="30.6" customHeight="1">
      <c r="A61" s="27"/>
      <c r="C61" s="2"/>
      <c r="D61" s="44"/>
      <c r="G61" s="4"/>
      <c r="H61" s="28"/>
      <c r="I61" s="29"/>
    </row>
    <row r="62" spans="1:9" ht="12.9" customHeight="1">
      <c r="A62" s="49" t="s">
        <v>0</v>
      </c>
      <c r="B62" s="49"/>
      <c r="C62" s="49"/>
      <c r="D62" s="49"/>
      <c r="E62" s="50" t="s">
        <v>1</v>
      </c>
      <c r="F62" s="50"/>
      <c r="G62" s="51">
        <v>43645</v>
      </c>
      <c r="H62" s="51"/>
      <c r="I62" s="51"/>
    </row>
    <row r="63" spans="1:9" ht="13.2">
      <c r="A63" s="49"/>
      <c r="B63" s="49"/>
      <c r="C63" s="49"/>
      <c r="D63" s="49"/>
      <c r="E63" s="50"/>
      <c r="F63" s="50"/>
      <c r="G63" s="51"/>
      <c r="H63" s="51"/>
      <c r="I63" s="51"/>
    </row>
    <row r="64" spans="1:9" ht="15.3" customHeight="1">
      <c r="A64" s="52" t="s">
        <v>2</v>
      </c>
      <c r="B64" s="52"/>
      <c r="C64" s="52"/>
      <c r="E64" s="7"/>
      <c r="F64" s="8"/>
      <c r="G64" s="9"/>
      <c r="H64" s="10"/>
      <c r="I64" s="9"/>
    </row>
    <row r="65" spans="1:9" ht="14.85" customHeight="1">
      <c r="A65" s="53" t="s">
        <v>3</v>
      </c>
      <c r="B65" s="53"/>
      <c r="C65" s="53"/>
      <c r="D65" s="56" t="s">
        <v>4</v>
      </c>
      <c r="E65" s="55" t="s">
        <v>5</v>
      </c>
      <c r="F65" s="56" t="s">
        <v>6</v>
      </c>
      <c r="G65" s="57" t="s">
        <v>7</v>
      </c>
      <c r="H65" s="57" t="s">
        <v>8</v>
      </c>
      <c r="I65" s="57" t="s">
        <v>9</v>
      </c>
    </row>
    <row r="66" spans="1:9" ht="13.2">
      <c r="A66" s="11" t="s">
        <v>10</v>
      </c>
      <c r="B66" s="58" t="s">
        <v>11</v>
      </c>
      <c r="C66" s="58"/>
      <c r="D66" s="56"/>
      <c r="E66" s="56"/>
      <c r="F66" s="56"/>
      <c r="G66" s="56"/>
      <c r="H66" s="56"/>
      <c r="I66" s="56"/>
    </row>
    <row r="67" spans="1:9" ht="14.1" customHeight="1">
      <c r="A67" s="40" t="s">
        <v>2</v>
      </c>
      <c r="B67" s="59" t="s">
        <v>38</v>
      </c>
      <c r="C67" s="59"/>
      <c r="D67" s="41" t="s">
        <v>415</v>
      </c>
      <c r="E67" s="41" t="s">
        <v>428</v>
      </c>
      <c r="F67" s="11" t="s">
        <v>6</v>
      </c>
      <c r="G67" s="11" t="s">
        <v>7</v>
      </c>
      <c r="H67" s="11" t="s">
        <v>8</v>
      </c>
      <c r="I67" s="42" t="s">
        <v>9</v>
      </c>
    </row>
    <row r="68" spans="1:9" ht="14.1" customHeight="1">
      <c r="A68" s="12" t="s">
        <v>37</v>
      </c>
      <c r="B68" s="12" t="s">
        <v>12</v>
      </c>
      <c r="C68" s="13" t="s">
        <v>38</v>
      </c>
      <c r="D68" s="13">
        <v>90</v>
      </c>
      <c r="E68" s="13" t="s">
        <v>39</v>
      </c>
      <c r="F68" s="13" t="s">
        <v>40</v>
      </c>
      <c r="G68" s="13">
        <v>69</v>
      </c>
      <c r="H68" s="14">
        <v>1.61646180555556E-2</v>
      </c>
      <c r="I68" s="15">
        <f>H68/6</f>
        <v>2.6941030092592667E-3</v>
      </c>
    </row>
    <row r="69" spans="1:9" ht="14.1" customHeight="1">
      <c r="A69" s="12" t="s">
        <v>58</v>
      </c>
      <c r="B69" s="12" t="s">
        <v>16</v>
      </c>
      <c r="C69" s="13" t="s">
        <v>38</v>
      </c>
      <c r="D69" s="13">
        <v>83</v>
      </c>
      <c r="E69" s="13" t="s">
        <v>59</v>
      </c>
      <c r="F69" s="13" t="s">
        <v>20</v>
      </c>
      <c r="G69" s="13">
        <v>68</v>
      </c>
      <c r="H69" s="14">
        <v>1.8287060185185201E-2</v>
      </c>
      <c r="I69" s="15">
        <f>H69/6</f>
        <v>3.0478433641975334E-3</v>
      </c>
    </row>
    <row r="70" spans="1:9" ht="14.1" customHeight="1">
      <c r="A70" s="12" t="s">
        <v>74</v>
      </c>
      <c r="B70" s="12" t="s">
        <v>18</v>
      </c>
      <c r="C70" s="13" t="s">
        <v>38</v>
      </c>
      <c r="D70" s="13">
        <v>90</v>
      </c>
      <c r="E70" s="13" t="s">
        <v>75</v>
      </c>
      <c r="F70" s="13" t="s">
        <v>20</v>
      </c>
      <c r="G70" s="13">
        <v>67</v>
      </c>
      <c r="H70" s="14">
        <v>1.87250810185185E-2</v>
      </c>
      <c r="I70" s="15">
        <f>H70/6</f>
        <v>3.1208468364197499E-3</v>
      </c>
    </row>
    <row r="71" spans="1:9" ht="14.1" customHeight="1">
      <c r="A71" s="12" t="s">
        <v>92</v>
      </c>
      <c r="B71" s="12" t="s">
        <v>21</v>
      </c>
      <c r="C71" s="13" t="s">
        <v>38</v>
      </c>
      <c r="D71" s="13">
        <v>94</v>
      </c>
      <c r="E71" s="13" t="s">
        <v>93</v>
      </c>
      <c r="F71" s="13" t="s">
        <v>94</v>
      </c>
      <c r="G71" s="13">
        <v>66</v>
      </c>
      <c r="H71" s="14">
        <v>1.9961886574074099E-2</v>
      </c>
      <c r="I71" s="15">
        <f>H71/6</f>
        <v>3.3269810956790165E-3</v>
      </c>
    </row>
    <row r="72" spans="1:9" ht="14.1" customHeight="1">
      <c r="A72" s="12" t="s">
        <v>149</v>
      </c>
      <c r="B72" s="12" t="s">
        <v>25</v>
      </c>
      <c r="C72" s="13" t="s">
        <v>38</v>
      </c>
      <c r="D72" s="13">
        <v>84</v>
      </c>
      <c r="E72" s="13" t="s">
        <v>150</v>
      </c>
      <c r="F72" s="13" t="s">
        <v>151</v>
      </c>
      <c r="G72" s="13">
        <v>75</v>
      </c>
      <c r="H72" s="14">
        <v>2.3952175925925901E-2</v>
      </c>
      <c r="I72" s="15">
        <f>H72/6</f>
        <v>3.9920293209876499E-3</v>
      </c>
    </row>
    <row r="73" spans="1:9" ht="14.1" customHeight="1">
      <c r="A73" s="40" t="s">
        <v>2</v>
      </c>
      <c r="B73" s="59" t="s">
        <v>133</v>
      </c>
      <c r="C73" s="59"/>
      <c r="D73" s="41" t="s">
        <v>419</v>
      </c>
      <c r="E73" s="41" t="s">
        <v>429</v>
      </c>
      <c r="F73" s="11" t="s">
        <v>6</v>
      </c>
      <c r="G73" s="11" t="s">
        <v>7</v>
      </c>
      <c r="H73" s="11" t="s">
        <v>8</v>
      </c>
      <c r="I73" s="42" t="s">
        <v>9</v>
      </c>
    </row>
    <row r="74" spans="1:9" ht="14.1" customHeight="1">
      <c r="A74" s="12" t="s">
        <v>132</v>
      </c>
      <c r="B74" s="12" t="s">
        <v>12</v>
      </c>
      <c r="C74" s="13" t="s">
        <v>133</v>
      </c>
      <c r="D74" s="13">
        <v>76</v>
      </c>
      <c r="E74" s="13" t="s">
        <v>134</v>
      </c>
      <c r="F74" s="13" t="s">
        <v>45</v>
      </c>
      <c r="G74" s="13">
        <v>74</v>
      </c>
      <c r="H74" s="14">
        <v>2.2346134259259298E-2</v>
      </c>
      <c r="I74" s="15">
        <f>H74/6</f>
        <v>3.7243557098765498E-3</v>
      </c>
    </row>
    <row r="75" spans="1:9" ht="14.1" customHeight="1">
      <c r="A75" s="12" t="s">
        <v>171</v>
      </c>
      <c r="B75" s="12" t="s">
        <v>16</v>
      </c>
      <c r="C75" s="13" t="s">
        <v>133</v>
      </c>
      <c r="D75" s="13">
        <v>73</v>
      </c>
      <c r="E75" s="13" t="s">
        <v>172</v>
      </c>
      <c r="F75" s="13" t="s">
        <v>63</v>
      </c>
      <c r="G75" s="13">
        <v>70</v>
      </c>
      <c r="H75" s="14">
        <v>3.3703819444444401E-2</v>
      </c>
      <c r="I75" s="15">
        <f>H75/6</f>
        <v>5.6173032407407335E-3</v>
      </c>
    </row>
    <row r="76" spans="1:9" ht="14.1" customHeight="1">
      <c r="A76" s="40" t="s">
        <v>2</v>
      </c>
      <c r="B76" s="59" t="s">
        <v>100</v>
      </c>
      <c r="C76" s="59"/>
      <c r="D76" s="45" t="s">
        <v>430</v>
      </c>
      <c r="E76" s="41" t="s">
        <v>431</v>
      </c>
      <c r="F76" s="11" t="s">
        <v>6</v>
      </c>
      <c r="G76" s="11" t="s">
        <v>7</v>
      </c>
      <c r="H76" s="11" t="s">
        <v>8</v>
      </c>
      <c r="I76" s="42" t="s">
        <v>9</v>
      </c>
    </row>
    <row r="77" spans="1:9" ht="14.1" customHeight="1">
      <c r="A77" s="12" t="s">
        <v>99</v>
      </c>
      <c r="B77" s="12" t="s">
        <v>12</v>
      </c>
      <c r="C77" s="13" t="s">
        <v>100</v>
      </c>
      <c r="D77" s="13">
        <v>57</v>
      </c>
      <c r="E77" s="13" t="s">
        <v>101</v>
      </c>
      <c r="F77" s="13" t="s">
        <v>20</v>
      </c>
      <c r="G77" s="13">
        <v>61</v>
      </c>
      <c r="H77" s="14">
        <v>2.0116261574074101E-2</v>
      </c>
      <c r="I77" s="15">
        <f>H77/6</f>
        <v>3.3527102623456834E-3</v>
      </c>
    </row>
    <row r="78" spans="1:9" ht="14.1" customHeight="1">
      <c r="A78" s="12" t="s">
        <v>104</v>
      </c>
      <c r="B78" s="12" t="s">
        <v>16</v>
      </c>
      <c r="C78" s="13" t="s">
        <v>100</v>
      </c>
      <c r="D78" s="13">
        <v>66</v>
      </c>
      <c r="E78" s="13" t="s">
        <v>105</v>
      </c>
      <c r="F78" s="13" t="s">
        <v>106</v>
      </c>
      <c r="G78" s="13">
        <v>65</v>
      </c>
      <c r="H78" s="14">
        <v>2.05613425925926E-2</v>
      </c>
      <c r="I78" s="15">
        <f>H78/6</f>
        <v>3.4268904320987666E-3</v>
      </c>
    </row>
    <row r="79" spans="1:9" ht="14.1" customHeight="1">
      <c r="A79" s="12" t="s">
        <v>173</v>
      </c>
      <c r="B79" s="12" t="s">
        <v>18</v>
      </c>
      <c r="C79" s="13" t="s">
        <v>100</v>
      </c>
      <c r="D79" s="13">
        <v>47</v>
      </c>
      <c r="E79" s="13" t="s">
        <v>174</v>
      </c>
      <c r="F79" s="13" t="s">
        <v>175</v>
      </c>
      <c r="G79" s="13">
        <v>72</v>
      </c>
      <c r="H79" s="14">
        <v>3.5160543981481503E-2</v>
      </c>
      <c r="I79" s="15">
        <f>H79/6</f>
        <v>5.8600906635802507E-3</v>
      </c>
    </row>
    <row r="80" spans="1:9" ht="14.1" customHeight="1">
      <c r="A80" s="43" t="s">
        <v>2</v>
      </c>
      <c r="B80" s="60" t="s">
        <v>113</v>
      </c>
      <c r="C80" s="60"/>
      <c r="D80" s="41" t="s">
        <v>426</v>
      </c>
      <c r="E80" s="40" t="s">
        <v>432</v>
      </c>
      <c r="F80" s="11" t="s">
        <v>6</v>
      </c>
      <c r="G80" s="11" t="s">
        <v>7</v>
      </c>
      <c r="H80" s="11" t="s">
        <v>8</v>
      </c>
      <c r="I80" s="42" t="s">
        <v>9</v>
      </c>
    </row>
    <row r="81" spans="1:9" ht="14.1" customHeight="1">
      <c r="A81" s="12" t="s">
        <v>112</v>
      </c>
      <c r="B81" s="12" t="s">
        <v>12</v>
      </c>
      <c r="C81" s="13" t="s">
        <v>113</v>
      </c>
      <c r="D81" s="13">
        <v>2000</v>
      </c>
      <c r="E81" s="13" t="s">
        <v>114</v>
      </c>
      <c r="F81" s="13" t="s">
        <v>20</v>
      </c>
      <c r="G81" s="13">
        <v>62</v>
      </c>
      <c r="H81" s="14">
        <v>2.10197685185185E-2</v>
      </c>
      <c r="I81" s="15">
        <f>H81/6</f>
        <v>3.5032947530864167E-3</v>
      </c>
    </row>
    <row r="82" spans="1:9" ht="14.1" customHeight="1">
      <c r="A82" s="12" t="s">
        <v>121</v>
      </c>
      <c r="B82" s="12" t="s">
        <v>16</v>
      </c>
      <c r="C82" s="13" t="s">
        <v>113</v>
      </c>
      <c r="D82" s="13">
        <v>2007</v>
      </c>
      <c r="E82" s="13" t="s">
        <v>122</v>
      </c>
      <c r="F82" s="13" t="s">
        <v>45</v>
      </c>
      <c r="G82" s="13">
        <v>73</v>
      </c>
      <c r="H82" s="14">
        <v>2.1602604166666699E-2</v>
      </c>
      <c r="I82" s="15">
        <f>H82/6</f>
        <v>3.6004340277777831E-3</v>
      </c>
    </row>
    <row r="83" spans="1:9" ht="14.1" customHeight="1">
      <c r="A83" s="12" t="s">
        <v>128</v>
      </c>
      <c r="B83" s="12" t="s">
        <v>18</v>
      </c>
      <c r="C83" s="13" t="s">
        <v>113</v>
      </c>
      <c r="D83" s="13">
        <v>2001</v>
      </c>
      <c r="E83" s="13" t="s">
        <v>129</v>
      </c>
      <c r="F83" s="13" t="s">
        <v>45</v>
      </c>
      <c r="G83" s="13">
        <v>71</v>
      </c>
      <c r="H83" s="14">
        <v>2.22907060185185E-2</v>
      </c>
      <c r="I83" s="15">
        <f>H83/6</f>
        <v>3.7151176697530833E-3</v>
      </c>
    </row>
    <row r="84" spans="1:9" ht="14.1" customHeight="1">
      <c r="A84" s="12" t="s">
        <v>147</v>
      </c>
      <c r="B84" s="12" t="s">
        <v>21</v>
      </c>
      <c r="C84" s="13" t="s">
        <v>113</v>
      </c>
      <c r="D84" s="13">
        <v>2003</v>
      </c>
      <c r="E84" s="13" t="s">
        <v>148</v>
      </c>
      <c r="F84" s="13" t="s">
        <v>45</v>
      </c>
      <c r="G84" s="13">
        <v>63</v>
      </c>
      <c r="H84" s="14">
        <v>2.3339375000000002E-2</v>
      </c>
      <c r="I84" s="15">
        <f>H84/6</f>
        <v>3.8898958333333337E-3</v>
      </c>
    </row>
    <row r="85" spans="1:9">
      <c r="A85" s="27"/>
      <c r="D85" s="44"/>
      <c r="G85" s="4"/>
      <c r="H85" s="4"/>
      <c r="I85" s="29"/>
    </row>
    <row r="86" spans="1:9">
      <c r="A86" s="27"/>
      <c r="D86" s="44"/>
      <c r="G86" s="4"/>
      <c r="H86" s="4"/>
      <c r="I86" s="29"/>
    </row>
    <row r="87" spans="1:9">
      <c r="A87" s="27"/>
      <c r="D87" s="44"/>
      <c r="G87" s="4"/>
      <c r="H87" s="4"/>
      <c r="I87" s="29"/>
    </row>
    <row r="88" spans="1:9">
      <c r="A88" s="27"/>
      <c r="D88" s="44"/>
      <c r="G88" s="4"/>
      <c r="H88" s="4"/>
      <c r="I88" s="29"/>
    </row>
    <row r="89" spans="1:9">
      <c r="A89" s="27"/>
      <c r="D89" s="44"/>
      <c r="G89" s="4"/>
      <c r="H89" s="4"/>
      <c r="I89" s="29"/>
    </row>
    <row r="90" spans="1:9">
      <c r="A90" s="27"/>
      <c r="D90" s="44"/>
      <c r="G90" s="4"/>
      <c r="H90" s="4"/>
      <c r="I90" s="29"/>
    </row>
    <row r="91" spans="1:9">
      <c r="A91" s="27"/>
      <c r="D91" s="44"/>
      <c r="G91" s="4"/>
      <c r="H91" s="4"/>
      <c r="I91" s="29"/>
    </row>
    <row r="92" spans="1:9">
      <c r="A92" s="27"/>
      <c r="D92" s="44"/>
      <c r="G92" s="4"/>
      <c r="H92" s="4"/>
      <c r="I92" s="29"/>
    </row>
    <row r="93" spans="1:9">
      <c r="A93" s="27"/>
      <c r="D93" s="44"/>
      <c r="G93" s="4"/>
      <c r="H93" s="4"/>
      <c r="I93" s="29"/>
    </row>
    <row r="94" spans="1:9">
      <c r="A94" s="27"/>
      <c r="D94" s="44"/>
      <c r="G94" s="4"/>
      <c r="H94" s="4"/>
      <c r="I94" s="29"/>
    </row>
    <row r="95" spans="1:9">
      <c r="A95" s="27"/>
      <c r="D95" s="44"/>
      <c r="G95" s="4"/>
      <c r="H95" s="4"/>
      <c r="I95" s="29"/>
    </row>
    <row r="96" spans="1:9">
      <c r="A96" s="27"/>
      <c r="D96" s="44"/>
      <c r="G96" s="4"/>
      <c r="H96" s="4"/>
      <c r="I96" s="29"/>
    </row>
    <row r="97" spans="1:9">
      <c r="A97" s="27"/>
      <c r="D97" s="5"/>
      <c r="G97" s="4"/>
      <c r="H97" s="4"/>
      <c r="I97" s="29"/>
    </row>
    <row r="98" spans="1:9">
      <c r="A98" s="27"/>
      <c r="D98" s="5"/>
      <c r="G98" s="4"/>
      <c r="H98" s="4"/>
      <c r="I98" s="29"/>
    </row>
    <row r="99" spans="1:9">
      <c r="A99" s="27"/>
      <c r="D99" s="5"/>
      <c r="G99" s="4"/>
      <c r="H99" s="4"/>
      <c r="I99" s="29"/>
    </row>
    <row r="100" spans="1:9">
      <c r="A100" s="27"/>
      <c r="D100" s="46"/>
      <c r="E100" s="46"/>
      <c r="F100" s="46"/>
      <c r="G100" s="4"/>
      <c r="H100" s="4"/>
      <c r="I100" s="29"/>
    </row>
    <row r="101" spans="1:9">
      <c r="A101" s="27"/>
      <c r="D101" s="5"/>
      <c r="G101" s="4"/>
      <c r="H101" s="4"/>
      <c r="I101" s="29"/>
    </row>
    <row r="102" spans="1:9">
      <c r="A102" s="27"/>
      <c r="D102" s="5"/>
      <c r="G102" s="4"/>
      <c r="H102" s="4"/>
      <c r="I102" s="29"/>
    </row>
    <row r="103" spans="1:9">
      <c r="A103" s="27"/>
      <c r="D103" s="44"/>
      <c r="G103" s="4"/>
      <c r="H103" s="4"/>
      <c r="I103" s="29"/>
    </row>
    <row r="104" spans="1:9">
      <c r="A104" s="27"/>
      <c r="D104" s="5"/>
      <c r="G104" s="4"/>
      <c r="H104" s="4"/>
      <c r="I104" s="29"/>
    </row>
    <row r="105" spans="1:9">
      <c r="A105" s="27"/>
      <c r="D105" s="46"/>
      <c r="E105" s="46"/>
      <c r="F105" s="46"/>
      <c r="G105" s="4"/>
      <c r="H105" s="4"/>
      <c r="I105" s="29"/>
    </row>
    <row r="106" spans="1:9">
      <c r="A106" s="27"/>
      <c r="D106" s="5"/>
      <c r="G106" s="4"/>
      <c r="H106" s="4"/>
      <c r="I106" s="29"/>
    </row>
    <row r="107" spans="1:9">
      <c r="A107" s="27"/>
      <c r="D107" s="5"/>
      <c r="G107" s="4"/>
      <c r="H107" s="4"/>
      <c r="I107" s="29"/>
    </row>
    <row r="108" spans="1:9">
      <c r="A108" s="27"/>
      <c r="D108" s="5"/>
      <c r="G108" s="4"/>
      <c r="H108" s="4"/>
      <c r="I108" s="29"/>
    </row>
    <row r="109" spans="1:9">
      <c r="A109" s="27"/>
      <c r="D109" s="46"/>
      <c r="E109" s="46"/>
      <c r="F109" s="46"/>
      <c r="G109" s="4"/>
      <c r="H109" s="4"/>
      <c r="I109" s="29"/>
    </row>
    <row r="110" spans="1:9">
      <c r="A110" s="27"/>
      <c r="D110" s="5"/>
      <c r="G110" s="4"/>
      <c r="H110" s="4"/>
      <c r="I110" s="29"/>
    </row>
    <row r="111" spans="1:9">
      <c r="A111" s="27"/>
      <c r="C111" s="17"/>
      <c r="D111" s="5"/>
      <c r="G111" s="4"/>
      <c r="H111" s="4"/>
      <c r="I111" s="29"/>
    </row>
    <row r="112" spans="1:9">
      <c r="A112" s="27"/>
      <c r="C112" s="17"/>
      <c r="D112" s="5"/>
      <c r="G112" s="4"/>
      <c r="H112" s="4"/>
      <c r="I112" s="29"/>
    </row>
    <row r="113" spans="1:9">
      <c r="A113" s="2"/>
      <c r="C113" s="17"/>
      <c r="D113" s="5"/>
      <c r="G113" s="4"/>
      <c r="H113" s="4"/>
      <c r="I113" s="29"/>
    </row>
    <row r="114" spans="1:9">
      <c r="A114" s="2"/>
      <c r="C114" s="17"/>
      <c r="D114" s="5"/>
      <c r="G114" s="4"/>
      <c r="H114" s="4"/>
      <c r="I114" s="29"/>
    </row>
    <row r="115" spans="1:9">
      <c r="A115" s="2"/>
      <c r="C115" s="17"/>
      <c r="D115" s="5"/>
      <c r="G115" s="4"/>
      <c r="H115" s="4"/>
      <c r="I115" s="29"/>
    </row>
    <row r="116" spans="1:9">
      <c r="A116" s="2"/>
      <c r="C116" s="17"/>
      <c r="D116" s="46"/>
      <c r="E116" s="46"/>
      <c r="F116" s="46"/>
      <c r="G116" s="4"/>
      <c r="H116" s="4"/>
      <c r="I116" s="29"/>
    </row>
    <row r="117" spans="1:9">
      <c r="A117" s="2"/>
      <c r="C117" s="17"/>
      <c r="D117" s="5"/>
      <c r="G117" s="4"/>
      <c r="H117" s="4"/>
      <c r="I117" s="29"/>
    </row>
    <row r="118" spans="1:9">
      <c r="A118" s="2"/>
      <c r="C118" s="17"/>
      <c r="D118" s="5"/>
      <c r="G118" s="4"/>
      <c r="H118" s="4"/>
      <c r="I118" s="29"/>
    </row>
    <row r="119" spans="1:9">
      <c r="A119" s="2"/>
      <c r="C119" s="17"/>
      <c r="D119" s="5"/>
      <c r="G119" s="4"/>
      <c r="H119" s="4"/>
      <c r="I119" s="29"/>
    </row>
    <row r="120" spans="1:9">
      <c r="A120" s="2"/>
      <c r="C120" s="17"/>
      <c r="D120" s="5"/>
      <c r="G120" s="4"/>
      <c r="H120" s="4"/>
      <c r="I120" s="29"/>
    </row>
    <row r="121" spans="1:9">
      <c r="A121" s="2"/>
      <c r="C121" s="17"/>
      <c r="D121" s="44"/>
      <c r="G121" s="4"/>
      <c r="H121" s="4"/>
      <c r="I121" s="29"/>
    </row>
    <row r="122" spans="1:9">
      <c r="A122" s="2"/>
      <c r="C122" s="17"/>
      <c r="D122" s="5"/>
      <c r="G122" s="4"/>
      <c r="H122" s="4"/>
      <c r="I122" s="29"/>
    </row>
    <row r="123" spans="1:9">
      <c r="A123" s="2"/>
      <c r="C123" s="17"/>
      <c r="D123" s="5"/>
      <c r="G123" s="4"/>
      <c r="H123" s="4"/>
      <c r="I123" s="29"/>
    </row>
    <row r="124" spans="1:9">
      <c r="A124" s="2"/>
      <c r="C124" s="17"/>
      <c r="D124" s="5"/>
      <c r="G124" s="4"/>
      <c r="H124" s="4"/>
      <c r="I124" s="29"/>
    </row>
    <row r="125" spans="1:9">
      <c r="A125"/>
      <c r="B125" s="22"/>
      <c r="D125" s="5"/>
      <c r="G125"/>
      <c r="I125"/>
    </row>
    <row r="126" spans="1:9">
      <c r="A126"/>
      <c r="B126" s="22"/>
      <c r="D126" s="5"/>
      <c r="G126"/>
      <c r="I126"/>
    </row>
    <row r="127" spans="1:9">
      <c r="A127"/>
      <c r="B127" s="22"/>
      <c r="C127" s="22"/>
      <c r="D127" s="5"/>
      <c r="G127"/>
      <c r="I127"/>
    </row>
    <row r="128" spans="1:9">
      <c r="A128"/>
      <c r="B128" s="22"/>
      <c r="C128" s="22"/>
      <c r="D128" s="5"/>
      <c r="G128"/>
      <c r="I128"/>
    </row>
    <row r="129" spans="1:9">
      <c r="A129"/>
      <c r="B129" s="22"/>
      <c r="C129" s="22"/>
      <c r="D129" s="5"/>
      <c r="G129"/>
      <c r="I129"/>
    </row>
    <row r="130" spans="1:9">
      <c r="A130"/>
      <c r="B130" s="22"/>
      <c r="C130" s="22"/>
      <c r="D130" s="5"/>
      <c r="G130"/>
      <c r="I130"/>
    </row>
    <row r="131" spans="1:9">
      <c r="A131"/>
      <c r="B131" s="22"/>
      <c r="C131" s="22"/>
      <c r="D131" s="5"/>
      <c r="G131"/>
      <c r="I131"/>
    </row>
    <row r="132" spans="1:9">
      <c r="A132"/>
      <c r="B132" s="22"/>
      <c r="C132" s="22"/>
      <c r="D132" s="5"/>
      <c r="G132"/>
      <c r="I132"/>
    </row>
    <row r="133" spans="1:9">
      <c r="A133"/>
      <c r="B133" s="22"/>
      <c r="C133" s="22"/>
      <c r="D133" s="5"/>
      <c r="G133"/>
      <c r="I133"/>
    </row>
    <row r="134" spans="1:9">
      <c r="A134"/>
      <c r="B134" s="22"/>
      <c r="C134" s="22"/>
      <c r="D134" s="5"/>
      <c r="G134"/>
      <c r="I134"/>
    </row>
    <row r="135" spans="1:9">
      <c r="A135"/>
      <c r="B135" s="22"/>
      <c r="C135" s="22"/>
      <c r="D135" s="5"/>
      <c r="G135"/>
      <c r="I135"/>
    </row>
    <row r="136" spans="1:9">
      <c r="A136"/>
      <c r="B136" s="22"/>
      <c r="C136" s="22"/>
      <c r="D136" s="5"/>
      <c r="G136"/>
      <c r="I136"/>
    </row>
    <row r="137" spans="1:9">
      <c r="A137"/>
      <c r="B137" s="22"/>
      <c r="C137" s="22"/>
      <c r="D137" s="5"/>
      <c r="G137"/>
      <c r="I137"/>
    </row>
    <row r="138" spans="1:9">
      <c r="A138"/>
      <c r="B138" s="22"/>
      <c r="C138" s="22"/>
      <c r="D138" s="5"/>
      <c r="G138"/>
      <c r="I138"/>
    </row>
    <row r="139" spans="1:9">
      <c r="A139"/>
      <c r="B139" s="22"/>
      <c r="C139" s="22"/>
      <c r="D139" s="5"/>
      <c r="G139"/>
      <c r="I139"/>
    </row>
    <row r="140" spans="1:9">
      <c r="A140"/>
      <c r="B140" s="22"/>
      <c r="C140" s="22"/>
      <c r="D140" s="46"/>
      <c r="E140" s="46"/>
      <c r="F140" s="46"/>
      <c r="G140"/>
      <c r="I140"/>
    </row>
    <row r="141" spans="1:9">
      <c r="A141"/>
      <c r="B141" s="22"/>
      <c r="C141" s="22"/>
      <c r="D141" s="5"/>
      <c r="G141"/>
      <c r="I141"/>
    </row>
    <row r="142" spans="1:9">
      <c r="A142"/>
      <c r="B142" s="22"/>
      <c r="C142" s="22"/>
      <c r="D142" s="5"/>
      <c r="G142"/>
      <c r="I142"/>
    </row>
    <row r="143" spans="1:9">
      <c r="A143"/>
      <c r="B143" s="22"/>
      <c r="C143" s="22"/>
      <c r="D143" s="5"/>
      <c r="G143"/>
      <c r="I143"/>
    </row>
    <row r="144" spans="1:9">
      <c r="A144"/>
      <c r="B144" s="22"/>
      <c r="C144" s="22"/>
      <c r="D144" s="5"/>
      <c r="G144"/>
      <c r="I144"/>
    </row>
    <row r="145" spans="1:9">
      <c r="A145"/>
      <c r="B145" s="22"/>
      <c r="C145" s="22"/>
      <c r="D145" s="5"/>
      <c r="G145"/>
      <c r="I145"/>
    </row>
    <row r="146" spans="1:9" ht="13.2">
      <c r="A146"/>
      <c r="B146" s="22"/>
      <c r="C146" s="22"/>
      <c r="D146"/>
      <c r="E146" s="6"/>
      <c r="F146" s="6"/>
      <c r="G146"/>
      <c r="I146"/>
    </row>
    <row r="147" spans="1:9" ht="13.2">
      <c r="A147"/>
      <c r="B147" s="22"/>
      <c r="C147" s="22"/>
      <c r="D147"/>
      <c r="E147" s="6"/>
      <c r="F147" s="6"/>
      <c r="G147"/>
      <c r="I147"/>
    </row>
    <row r="148" spans="1:9">
      <c r="A148"/>
      <c r="B148" s="22"/>
      <c r="C148" s="22"/>
      <c r="D148" s="5"/>
      <c r="G148"/>
      <c r="I148"/>
    </row>
    <row r="149" spans="1:9">
      <c r="A149"/>
      <c r="B149" s="22"/>
      <c r="C149" s="22"/>
      <c r="D149" s="5"/>
      <c r="G149"/>
      <c r="I149"/>
    </row>
    <row r="150" spans="1:9">
      <c r="A150"/>
      <c r="B150" s="22"/>
      <c r="C150" s="22"/>
      <c r="D150" s="46"/>
      <c r="E150" s="46"/>
      <c r="F150" s="46"/>
      <c r="G150"/>
      <c r="I150"/>
    </row>
    <row r="151" spans="1:9">
      <c r="A151"/>
      <c r="B151" s="22"/>
      <c r="C151" s="22"/>
      <c r="D151" s="5"/>
      <c r="G151"/>
      <c r="I151"/>
    </row>
    <row r="152" spans="1:9">
      <c r="A152"/>
      <c r="B152" s="22"/>
      <c r="C152" s="22"/>
      <c r="D152" s="5"/>
      <c r="G152"/>
      <c r="I152"/>
    </row>
    <row r="153" spans="1:9">
      <c r="A153"/>
      <c r="B153" s="22"/>
      <c r="C153" s="22"/>
      <c r="D153" s="5"/>
      <c r="G153"/>
      <c r="I153"/>
    </row>
    <row r="154" spans="1:9">
      <c r="A154"/>
      <c r="B154" s="22"/>
      <c r="C154" s="22"/>
      <c r="D154" s="44"/>
      <c r="G154"/>
      <c r="I154"/>
    </row>
    <row r="155" spans="1:9" ht="13.2">
      <c r="A155"/>
      <c r="B155" s="22"/>
      <c r="C155" s="22"/>
      <c r="D155"/>
      <c r="E155" s="6"/>
      <c r="F155" s="6"/>
      <c r="G155"/>
      <c r="I155"/>
    </row>
    <row r="156" spans="1:9">
      <c r="A156"/>
      <c r="B156" s="22"/>
      <c r="C156" s="22"/>
      <c r="D156" s="5"/>
      <c r="G156"/>
      <c r="I156"/>
    </row>
    <row r="157" spans="1:9">
      <c r="A157"/>
      <c r="B157" s="22"/>
      <c r="C157" s="22"/>
      <c r="D157" s="47"/>
      <c r="E157" s="46"/>
      <c r="F157" s="46"/>
      <c r="G157"/>
      <c r="I157"/>
    </row>
    <row r="158" spans="1:9">
      <c r="A158"/>
      <c r="B158" s="22"/>
      <c r="C158" s="22"/>
      <c r="D158" s="5"/>
      <c r="G158"/>
      <c r="I158"/>
    </row>
    <row r="159" spans="1:9">
      <c r="A159"/>
      <c r="B159" s="22"/>
      <c r="C159" s="22"/>
      <c r="D159" s="5"/>
      <c r="G159"/>
      <c r="I159"/>
    </row>
    <row r="160" spans="1:9">
      <c r="A160"/>
      <c r="B160" s="22"/>
      <c r="C160" s="22"/>
      <c r="D160" s="5"/>
      <c r="G160"/>
      <c r="I160"/>
    </row>
    <row r="161" spans="1:9">
      <c r="A161"/>
      <c r="B161" s="22"/>
      <c r="C161" s="22"/>
      <c r="D161" s="47"/>
      <c r="E161" s="46"/>
      <c r="F161" s="46"/>
      <c r="G161"/>
      <c r="I161"/>
    </row>
    <row r="162" spans="1:9">
      <c r="A162"/>
      <c r="B162" s="22"/>
      <c r="C162" s="22"/>
      <c r="D162" s="44"/>
      <c r="G162"/>
      <c r="I162"/>
    </row>
    <row r="163" spans="1:9">
      <c r="A163"/>
      <c r="B163" s="22"/>
      <c r="C163" s="22"/>
      <c r="D163" s="5"/>
      <c r="G163"/>
      <c r="I163"/>
    </row>
    <row r="164" spans="1:9">
      <c r="A164"/>
      <c r="B164" s="22"/>
      <c r="C164" s="22"/>
      <c r="D164" s="5"/>
      <c r="G164"/>
      <c r="I164"/>
    </row>
    <row r="165" spans="1:9">
      <c r="A165"/>
      <c r="B165" s="22"/>
      <c r="C165" s="22"/>
      <c r="D165" s="44"/>
      <c r="G165"/>
      <c r="I165"/>
    </row>
    <row r="166" spans="1:9">
      <c r="A166"/>
      <c r="B166" s="22"/>
      <c r="C166" s="22"/>
      <c r="D166" s="5"/>
      <c r="G166"/>
      <c r="I166"/>
    </row>
    <row r="167" spans="1:9">
      <c r="A167"/>
      <c r="B167" s="22"/>
      <c r="C167" s="22"/>
      <c r="D167" s="5"/>
      <c r="G167"/>
      <c r="I167"/>
    </row>
    <row r="168" spans="1:9">
      <c r="A168"/>
      <c r="B168" s="22"/>
      <c r="C168" s="22"/>
      <c r="D168" s="5"/>
      <c r="G168"/>
      <c r="I168"/>
    </row>
    <row r="169" spans="1:9">
      <c r="A169"/>
      <c r="B169" s="22"/>
      <c r="C169" s="22"/>
      <c r="D169" s="5"/>
      <c r="G169"/>
      <c r="I169"/>
    </row>
    <row r="170" spans="1:9">
      <c r="A170"/>
      <c r="B170" s="22"/>
      <c r="C170" s="22"/>
      <c r="D170" s="5"/>
      <c r="G170"/>
      <c r="I170"/>
    </row>
    <row r="171" spans="1:9">
      <c r="A171"/>
      <c r="B171" s="22"/>
      <c r="C171" s="22"/>
      <c r="D171" s="44"/>
      <c r="G171"/>
      <c r="I171"/>
    </row>
    <row r="172" spans="1:9">
      <c r="A172"/>
      <c r="B172" s="22"/>
      <c r="C172" s="22"/>
      <c r="D172" s="5"/>
      <c r="G172"/>
      <c r="I172"/>
    </row>
    <row r="173" spans="1:9">
      <c r="A173"/>
      <c r="B173" s="22"/>
      <c r="C173" s="22"/>
      <c r="D173" s="5"/>
      <c r="G173"/>
      <c r="I173"/>
    </row>
    <row r="174" spans="1:9">
      <c r="A174"/>
      <c r="B174" s="22"/>
      <c r="C174" s="22"/>
      <c r="D174" s="5"/>
      <c r="G174"/>
      <c r="I174"/>
    </row>
    <row r="175" spans="1:9">
      <c r="A175"/>
      <c r="B175" s="22"/>
      <c r="C175" s="22"/>
      <c r="D175" s="46"/>
      <c r="E175" s="46"/>
      <c r="F175" s="46"/>
      <c r="G175"/>
      <c r="I175"/>
    </row>
    <row r="176" spans="1:9">
      <c r="A176"/>
      <c r="B176" s="22"/>
      <c r="C176" s="22"/>
      <c r="D176" s="5"/>
      <c r="G176"/>
      <c r="I176"/>
    </row>
    <row r="177" spans="1:9">
      <c r="A177"/>
      <c r="B177" s="22"/>
      <c r="C177" s="22"/>
      <c r="D177" s="5"/>
      <c r="G177"/>
      <c r="I177"/>
    </row>
    <row r="178" spans="1:9">
      <c r="A178"/>
      <c r="B178" s="22"/>
      <c r="C178" s="22"/>
      <c r="D178" s="5"/>
      <c r="G178"/>
      <c r="I178"/>
    </row>
    <row r="179" spans="1:9">
      <c r="A179"/>
      <c r="B179" s="22"/>
      <c r="C179" s="22"/>
      <c r="D179" s="5"/>
      <c r="G179"/>
      <c r="I179"/>
    </row>
    <row r="180" spans="1:9">
      <c r="A180"/>
      <c r="B180" s="22"/>
      <c r="C180" s="22"/>
      <c r="D180" s="44"/>
      <c r="G180"/>
      <c r="I180"/>
    </row>
    <row r="181" spans="1:9">
      <c r="A181"/>
      <c r="B181" s="22"/>
      <c r="C181" s="22"/>
      <c r="D181" s="46"/>
      <c r="E181" s="46"/>
      <c r="F181" s="46"/>
      <c r="G181"/>
      <c r="I181"/>
    </row>
    <row r="182" spans="1:9">
      <c r="A182"/>
      <c r="B182" s="22"/>
      <c r="C182" s="22"/>
      <c r="D182" s="5"/>
      <c r="G182"/>
      <c r="I182"/>
    </row>
    <row r="183" spans="1:9">
      <c r="A183"/>
      <c r="B183" s="22"/>
      <c r="C183" s="22"/>
      <c r="D183" s="5"/>
      <c r="G183"/>
      <c r="I183"/>
    </row>
    <row r="184" spans="1:9">
      <c r="A184"/>
      <c r="B184" s="22"/>
      <c r="C184" s="22"/>
      <c r="D184" s="5"/>
      <c r="G184"/>
      <c r="I184"/>
    </row>
    <row r="185" spans="1:9">
      <c r="A185"/>
      <c r="B185" s="22"/>
      <c r="C185" s="22"/>
      <c r="D185" s="5"/>
      <c r="G185"/>
      <c r="I185"/>
    </row>
    <row r="186" spans="1:9">
      <c r="A186"/>
      <c r="B186" s="22"/>
      <c r="C186" s="22"/>
      <c r="D186" s="5"/>
      <c r="G186"/>
      <c r="I186"/>
    </row>
    <row r="187" spans="1:9">
      <c r="A187"/>
      <c r="B187" s="22"/>
      <c r="C187" s="22"/>
      <c r="D187" s="5"/>
      <c r="G187"/>
      <c r="I187"/>
    </row>
    <row r="188" spans="1:9">
      <c r="A188"/>
      <c r="B188" s="22"/>
      <c r="C188" s="22"/>
      <c r="D188" s="5"/>
      <c r="G188"/>
      <c r="I188"/>
    </row>
    <row r="189" spans="1:9">
      <c r="A189"/>
      <c r="B189" s="22"/>
      <c r="C189" s="22"/>
      <c r="D189" s="46"/>
      <c r="E189" s="46"/>
      <c r="F189" s="46"/>
      <c r="G189"/>
      <c r="I189"/>
    </row>
    <row r="190" spans="1:9">
      <c r="A190"/>
      <c r="B190" s="22"/>
      <c r="C190" s="22"/>
      <c r="D190" s="44"/>
      <c r="G190"/>
      <c r="I190"/>
    </row>
    <row r="191" spans="1:9">
      <c r="A191"/>
      <c r="B191" s="22"/>
      <c r="C191" s="22"/>
      <c r="D191" s="5"/>
      <c r="G191"/>
      <c r="I191"/>
    </row>
    <row r="192" spans="1:9">
      <c r="A192"/>
      <c r="B192" s="22"/>
      <c r="C192" s="22"/>
      <c r="D192" s="5"/>
      <c r="G192"/>
      <c r="I192"/>
    </row>
    <row r="193" spans="1:9">
      <c r="A193"/>
      <c r="B193" s="22"/>
      <c r="C193" s="22"/>
      <c r="D193" s="46"/>
      <c r="E193" s="46"/>
      <c r="F193" s="46"/>
      <c r="G193"/>
      <c r="I193"/>
    </row>
    <row r="194" spans="1:9">
      <c r="A194"/>
      <c r="B194" s="22"/>
      <c r="C194" s="22"/>
      <c r="D194" s="46"/>
      <c r="E194" s="46"/>
      <c r="F194" s="46"/>
      <c r="G194"/>
      <c r="I194"/>
    </row>
    <row r="195" spans="1:9">
      <c r="A195"/>
      <c r="B195" s="22"/>
      <c r="C195" s="22"/>
      <c r="D195" s="5"/>
      <c r="G195"/>
      <c r="I195"/>
    </row>
    <row r="196" spans="1:9">
      <c r="A196"/>
      <c r="B196" s="22"/>
      <c r="C196" s="22"/>
      <c r="D196" s="5"/>
      <c r="G196"/>
      <c r="I196"/>
    </row>
    <row r="197" spans="1:9">
      <c r="A197"/>
      <c r="B197" s="22"/>
      <c r="C197" s="22"/>
      <c r="D197" s="5"/>
      <c r="G197"/>
      <c r="I197"/>
    </row>
    <row r="198" spans="1:9">
      <c r="A198"/>
      <c r="B198" s="22"/>
      <c r="C198" s="22"/>
      <c r="D198" s="44"/>
      <c r="G198"/>
      <c r="I198"/>
    </row>
    <row r="199" spans="1:9">
      <c r="A199"/>
      <c r="B199" s="22"/>
      <c r="C199" s="22"/>
      <c r="D199" s="5"/>
      <c r="G199"/>
      <c r="I199"/>
    </row>
    <row r="200" spans="1:9">
      <c r="A200"/>
      <c r="B200" s="22"/>
      <c r="C200" s="22"/>
      <c r="D200" s="5"/>
      <c r="G200"/>
      <c r="I200"/>
    </row>
    <row r="201" spans="1:9">
      <c r="A201"/>
      <c r="B201" s="22"/>
      <c r="C201" s="22"/>
      <c r="D201" s="5"/>
      <c r="G201"/>
      <c r="I201"/>
    </row>
    <row r="202" spans="1:9">
      <c r="A202"/>
      <c r="B202" s="22"/>
      <c r="C202" s="22"/>
      <c r="D202" s="5"/>
      <c r="G202"/>
      <c r="I202"/>
    </row>
    <row r="203" spans="1:9">
      <c r="A203"/>
      <c r="B203" s="22"/>
      <c r="C203" s="22"/>
      <c r="D203" s="5"/>
      <c r="G203"/>
      <c r="I203"/>
    </row>
    <row r="204" spans="1:9">
      <c r="A204"/>
      <c r="B204" s="22"/>
      <c r="C204" s="22"/>
      <c r="D204" s="5"/>
      <c r="G204"/>
      <c r="I204"/>
    </row>
    <row r="205" spans="1:9">
      <c r="A205"/>
      <c r="B205" s="22"/>
      <c r="C205" s="22"/>
      <c r="D205" s="5"/>
      <c r="G205"/>
      <c r="I205"/>
    </row>
    <row r="206" spans="1:9">
      <c r="A206"/>
      <c r="B206" s="22"/>
      <c r="C206" s="22"/>
      <c r="D206" s="5"/>
      <c r="G206"/>
      <c r="I206"/>
    </row>
    <row r="207" spans="1:9">
      <c r="A207"/>
      <c r="B207" s="22"/>
      <c r="C207" s="22"/>
      <c r="D207" s="5"/>
      <c r="G207"/>
      <c r="I207"/>
    </row>
    <row r="208" spans="1:9">
      <c r="A208"/>
      <c r="B208" s="22"/>
      <c r="C208" s="22"/>
      <c r="D208" s="5"/>
      <c r="G208"/>
      <c r="I208"/>
    </row>
    <row r="209" spans="1:9">
      <c r="A209"/>
      <c r="B209" s="22"/>
      <c r="C209" s="22"/>
      <c r="D209" s="44"/>
      <c r="E209" s="48"/>
      <c r="G209"/>
      <c r="I209"/>
    </row>
    <row r="210" spans="1:9" ht="13.2">
      <c r="A210"/>
      <c r="B210" s="22"/>
      <c r="C210" s="22"/>
      <c r="D210"/>
      <c r="E210" s="6"/>
      <c r="F210" s="6"/>
      <c r="G210"/>
      <c r="I210"/>
    </row>
    <row r="211" spans="1:9">
      <c r="A211"/>
      <c r="B211" s="22"/>
      <c r="C211" s="22"/>
      <c r="D211" s="5"/>
      <c r="G211"/>
      <c r="I211"/>
    </row>
    <row r="212" spans="1:9">
      <c r="A212"/>
      <c r="B212" s="22"/>
      <c r="C212" s="22"/>
      <c r="D212" s="5"/>
      <c r="G212"/>
      <c r="I212"/>
    </row>
  </sheetData>
  <sheetProtection selectLockedCells="1" selectUnlockedCells="1"/>
  <mergeCells count="34">
    <mergeCell ref="I65:I66"/>
    <mergeCell ref="B66:C66"/>
    <mergeCell ref="B67:C67"/>
    <mergeCell ref="B73:C73"/>
    <mergeCell ref="B76:C76"/>
    <mergeCell ref="B80:C80"/>
    <mergeCell ref="A65:C65"/>
    <mergeCell ref="D65:D66"/>
    <mergeCell ref="E65:E66"/>
    <mergeCell ref="F65:F66"/>
    <mergeCell ref="G65:G66"/>
    <mergeCell ref="H65:H66"/>
    <mergeCell ref="B47:C47"/>
    <mergeCell ref="B55:C55"/>
    <mergeCell ref="A62:D63"/>
    <mergeCell ref="E62:F63"/>
    <mergeCell ref="G62:I63"/>
    <mergeCell ref="A64:C64"/>
    <mergeCell ref="I4:I5"/>
    <mergeCell ref="B5:C5"/>
    <mergeCell ref="B6:C6"/>
    <mergeCell ref="B19:C19"/>
    <mergeCell ref="B28:C28"/>
    <mergeCell ref="B36:C36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ageMargins left="0.26527777777777778" right="0.18541666666666667" top="0.31041666666666667" bottom="0.2027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Absolutně</vt:lpstr>
      <vt:lpstr>kategorie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Fritscher Adam, Mgr.</dc:creator>
  <cp:lastModifiedBy>Uživatel systému Windows</cp:lastModifiedBy>
  <dcterms:created xsi:type="dcterms:W3CDTF">2019-07-01T07:51:16Z</dcterms:created>
  <dcterms:modified xsi:type="dcterms:W3CDTF">2019-07-01T07:51:16Z</dcterms:modified>
</cp:coreProperties>
</file>